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brennan/Documents/JUNO/Mission_Planning/Studies/Extended_Mission/Sat_Flybys/"/>
    </mc:Choice>
  </mc:AlternateContent>
  <xr:revisionPtr revIDLastSave="0" documentId="13_ncr:1_{58FD7340-02C0-664C-857E-D4A86E82C2EB}" xr6:coauthVersionLast="47" xr6:coauthVersionMax="47" xr10:uidLastSave="{00000000-0000-0000-0000-000000000000}"/>
  <bookViews>
    <workbookView xWindow="16360" yWindow="5240" windowWidth="37300" windowHeight="19220" xr2:uid="{00000000-000D-0000-FFFF-FFFF00000000}"/>
  </bookViews>
  <sheets>
    <sheet name="Time Order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<sst xmlns="http://schemas.openxmlformats.org/spreadsheetml/2006/main" count="385" uniqueCount="70">
  <si>
    <t>Case</t>
  </si>
  <si>
    <t>Satellite</t>
  </si>
  <si>
    <t>Europa</t>
  </si>
  <si>
    <t>Io</t>
  </si>
  <si>
    <t>Ganymede</t>
  </si>
  <si>
    <t xml:space="preserve">Spin-Plane-Sat
 (deg) </t>
  </si>
  <si>
    <t xml:space="preserve"> Phase Angle
 (deg)</t>
  </si>
  <si>
    <t>Lat 
(deg)</t>
  </si>
  <si>
    <t>Velocity
 (km/s)</t>
  </si>
  <si>
    <t>Range
 (km)</t>
  </si>
  <si>
    <t>Altitude 
(km)</t>
  </si>
  <si>
    <t xml:space="preserve">This document was reviewed and approved for export (see Juno-Generic-15-001) </t>
  </si>
  <si>
    <t xml:space="preserve">This document has been reviewed and determined not to contain export-controlled technical data </t>
  </si>
  <si>
    <t>CA Time 
(UTC)</t>
  </si>
  <si>
    <t>Inbound PJ</t>
  </si>
  <si>
    <t xml:space="preserve"> CA Time 
wrt PJ (hr)</t>
  </si>
  <si>
    <t>Ref_210111</t>
  </si>
  <si>
    <t>Juno Bvec 
RA (deg)</t>
  </si>
  <si>
    <t>Juno Bvec 
Dec (deg)</t>
  </si>
  <si>
    <t>Bvec-Spin-Plane
(deg)</t>
  </si>
  <si>
    <t>Bvec-Juno-Vel
(deg)</t>
  </si>
  <si>
    <t>Bvec-Plasma-Vel
(deg)</t>
  </si>
  <si>
    <t>Sat Bvec 
RA (deg)</t>
  </si>
  <si>
    <t>Sat Bvec 
Dec (deg)</t>
  </si>
  <si>
    <t>Bvec-Sat-Vel
(deg)</t>
  </si>
  <si>
    <r>
      <rPr>
        <b/>
        <sz val="12"/>
        <color theme="1"/>
        <rFont val="Calibri"/>
        <family val="2"/>
        <scheme val="minor"/>
      </rPr>
      <t xml:space="preserve">Altitude: </t>
    </r>
    <r>
      <rPr>
        <sz val="12"/>
        <color theme="1"/>
        <rFont val="Calibri"/>
        <family val="2"/>
        <scheme val="minor"/>
      </rPr>
      <t>Juno Altitude above oblate satellite surface at closest approach</t>
    </r>
  </si>
  <si>
    <r>
      <rPr>
        <b/>
        <sz val="12"/>
        <color theme="1"/>
        <rFont val="Calibri"/>
        <family val="2"/>
        <scheme val="minor"/>
      </rPr>
      <t>Velocity:</t>
    </r>
    <r>
      <rPr>
        <sz val="12"/>
        <color theme="1"/>
        <rFont val="Calibri"/>
        <family val="2"/>
        <scheme val="minor"/>
      </rPr>
      <t xml:space="preserve"> Juno relatively velocity with respect to satellite at closest approach</t>
    </r>
  </si>
  <si>
    <r>
      <rPr>
        <b/>
        <sz val="12"/>
        <color theme="1"/>
        <rFont val="Calibri"/>
        <family val="2"/>
        <scheme val="minor"/>
      </rPr>
      <t xml:space="preserve">Lat: </t>
    </r>
    <r>
      <rPr>
        <sz val="12"/>
        <color theme="1"/>
        <rFont val="Calibri"/>
        <family val="2"/>
        <scheme val="minor"/>
      </rPr>
      <t>Juno planetographic latitude at closest approach</t>
    </r>
  </si>
  <si>
    <r>
      <rPr>
        <b/>
        <sz val="12"/>
        <color theme="1"/>
        <rFont val="Calibri"/>
        <family val="2"/>
        <scheme val="minor"/>
      </rPr>
      <t xml:space="preserve">Wlon: </t>
    </r>
    <r>
      <rPr>
        <sz val="12"/>
        <color theme="1"/>
        <rFont val="Calibri"/>
        <family val="2"/>
        <scheme val="minor"/>
      </rPr>
      <t>Juno West Longitude at closest approach (Sys III)</t>
    </r>
  </si>
  <si>
    <r>
      <rPr>
        <b/>
        <sz val="12"/>
        <color theme="1"/>
        <rFont val="Calibri"/>
        <family val="2"/>
        <scheme val="minor"/>
      </rPr>
      <t xml:space="preserve">Juno Bvec RA: </t>
    </r>
    <r>
      <rPr>
        <sz val="12"/>
        <color theme="1"/>
        <rFont val="Calibri"/>
        <family val="2"/>
        <scheme val="minor"/>
      </rPr>
      <t>Right-Ascension angle of Jupiter magnetic field B-vector (JRM09) for Juno's location at closest approach</t>
    </r>
  </si>
  <si>
    <r>
      <rPr>
        <b/>
        <sz val="12"/>
        <color theme="1"/>
        <rFont val="Calibri"/>
        <family val="2"/>
        <scheme val="minor"/>
      </rPr>
      <t xml:space="preserve">Juno Bvec Dec: </t>
    </r>
    <r>
      <rPr>
        <sz val="12"/>
        <color theme="1"/>
        <rFont val="Calibri"/>
        <family val="2"/>
        <scheme val="minor"/>
      </rPr>
      <t>Declination angle of Jupiter magnetic field B-vector (JRM09) for Juno's location at closest approach</t>
    </r>
  </si>
  <si>
    <r>
      <rPr>
        <b/>
        <sz val="12"/>
        <color theme="1"/>
        <rFont val="Calibri"/>
        <family val="2"/>
        <scheme val="minor"/>
      </rPr>
      <t xml:space="preserve">Bvec-Juno-Vel: </t>
    </r>
    <r>
      <rPr>
        <sz val="12"/>
        <color theme="1"/>
        <rFont val="Calibri"/>
        <family val="2"/>
        <scheme val="minor"/>
      </rPr>
      <t>Angle between Jupiter magnetic field B-vector (JRM09) and Juno's velocity vector about Jupiter for Juno's location at closest approach</t>
    </r>
  </si>
  <si>
    <r>
      <rPr>
        <b/>
        <sz val="12"/>
        <color theme="1"/>
        <rFont val="Calibri"/>
        <family val="2"/>
        <scheme val="minor"/>
      </rPr>
      <t>Sat Bvec RA:</t>
    </r>
    <r>
      <rPr>
        <sz val="12"/>
        <color theme="1"/>
        <rFont val="Calibri"/>
        <family val="2"/>
        <scheme val="minor"/>
      </rPr>
      <t xml:space="preserve"> Right-Ascension angle of Jupiter magnetic field B-vector (JRM09) for the satellite location at closest approach</t>
    </r>
  </si>
  <si>
    <r>
      <rPr>
        <b/>
        <sz val="12"/>
        <color theme="1"/>
        <rFont val="Calibri"/>
        <family val="2"/>
        <scheme val="minor"/>
      </rPr>
      <t xml:space="preserve">Sat Bvec Dec: </t>
    </r>
    <r>
      <rPr>
        <sz val="12"/>
        <color theme="1"/>
        <rFont val="Calibri"/>
        <family val="2"/>
        <scheme val="minor"/>
      </rPr>
      <t>Declination angle of Jupiter magnetic field B-vector (JRM09) for the satellite location at closest approach</t>
    </r>
  </si>
  <si>
    <r>
      <rPr>
        <b/>
        <sz val="12"/>
        <color theme="1"/>
        <rFont val="Calibri"/>
        <family val="2"/>
        <scheme val="minor"/>
      </rPr>
      <t>Bvec-Sat-Vel:</t>
    </r>
    <r>
      <rPr>
        <sz val="12"/>
        <color theme="1"/>
        <rFont val="Calibri"/>
        <family val="2"/>
        <scheme val="minor"/>
      </rPr>
      <t xml:space="preserve"> Angle between Jupiter magnetic field B-vector (JRM09) and the satellite velocity vector about Jupiter for the satellite's location at closest approach</t>
    </r>
  </si>
  <si>
    <r>
      <rPr>
        <b/>
        <sz val="12"/>
        <color theme="1"/>
        <rFont val="Calibri"/>
        <family val="2"/>
        <scheme val="minor"/>
      </rPr>
      <t xml:space="preserve">Range: </t>
    </r>
    <r>
      <rPr>
        <sz val="12"/>
        <color theme="1"/>
        <rFont val="Calibri"/>
        <family val="2"/>
        <scheme val="minor"/>
      </rPr>
      <t>Juno range from satellite center at closest approach</t>
    </r>
  </si>
  <si>
    <r>
      <rPr>
        <b/>
        <sz val="12"/>
        <color theme="1"/>
        <rFont val="Calibri"/>
        <family val="2"/>
        <scheme val="minor"/>
      </rPr>
      <t xml:space="preserve">Phase Angle: </t>
    </r>
    <r>
      <rPr>
        <sz val="12"/>
        <color theme="1"/>
        <rFont val="Calibri"/>
        <family val="2"/>
        <scheme val="minor"/>
      </rPr>
      <t>Phase angle at satellite between Sun direction and Juno direction at closest approach</t>
    </r>
  </si>
  <si>
    <r>
      <rPr>
        <b/>
        <sz val="12"/>
        <color theme="1"/>
        <rFont val="Calibri"/>
        <family val="2"/>
        <scheme val="minor"/>
      </rPr>
      <t xml:space="preserve">Bvec-Plasma-Vel: </t>
    </r>
    <r>
      <rPr>
        <sz val="12"/>
        <color theme="1"/>
        <rFont val="Calibri"/>
        <family val="2"/>
        <scheme val="minor"/>
      </rPr>
      <t>Angle between Jupiter magnetic field B-vector (JRM09) and the plasma velocity vector corotating about Jupiter for Juno's location at closest approach</t>
    </r>
  </si>
  <si>
    <r>
      <rPr>
        <b/>
        <sz val="12"/>
        <color theme="1"/>
        <rFont val="Calibri"/>
        <family val="2"/>
        <scheme val="minor"/>
      </rPr>
      <t xml:space="preserve">Bvec-Jup-NPole: </t>
    </r>
    <r>
      <rPr>
        <sz val="12"/>
        <color theme="1"/>
        <rFont val="Calibri"/>
        <family val="2"/>
        <scheme val="minor"/>
      </rPr>
      <t>Angle between Jupiter magnetic field B-vector (JRM09) and Jupiter's N Pole vector for Juno's location at closest approach</t>
    </r>
  </si>
  <si>
    <t>Bvec-Jup-NPole
(deg)</t>
  </si>
  <si>
    <t>W Lon
 (deg)</t>
  </si>
  <si>
    <t>Occ Ingress
wrt CA (min)</t>
  </si>
  <si>
    <t>Occ Egress
wrt CA (min)</t>
  </si>
  <si>
    <t>Eclipse Ingress
(UTC)</t>
  </si>
  <si>
    <t>Eclipse Egress
(UTC)</t>
  </si>
  <si>
    <t>Eclipse Ingress
wrt CA (min)</t>
  </si>
  <si>
    <t>Eclipse Egress
wrt CA (min)</t>
  </si>
  <si>
    <t>Ref_211112</t>
  </si>
  <si>
    <t>-</t>
  </si>
  <si>
    <t>Ref_180509</t>
  </si>
  <si>
    <t>Occultation Ingress
(UTC)</t>
  </si>
  <si>
    <t>Occultation Egress
(UTC)</t>
  </si>
  <si>
    <t>North</t>
  </si>
  <si>
    <t>South</t>
  </si>
  <si>
    <t>Leading</t>
  </si>
  <si>
    <t>Trailing</t>
  </si>
  <si>
    <r>
      <t xml:space="preserve">Low altitude flybys are identified with </t>
    </r>
    <r>
      <rPr>
        <b/>
        <sz val="12"/>
        <color theme="1"/>
        <rFont val="Calibri"/>
        <family val="2"/>
        <scheme val="minor"/>
      </rPr>
      <t>bold text</t>
    </r>
  </si>
  <si>
    <t>Mag B-vec Data at Juno (at CA)</t>
  </si>
  <si>
    <t>Mag B-vec Data at Satellite (at CA)</t>
  </si>
  <si>
    <r>
      <rPr>
        <b/>
        <sz val="12"/>
        <color theme="1"/>
        <rFont val="Calibri"/>
        <family val="2"/>
        <scheme val="minor"/>
      </rPr>
      <t>Occultations:</t>
    </r>
    <r>
      <rPr>
        <sz val="12"/>
        <color theme="1"/>
        <rFont val="Calibri"/>
        <family val="2"/>
        <scheme val="minor"/>
      </rPr>
      <t xml:space="preserve"> Times for when satellite passes between Earth and Juno line of sight</t>
    </r>
  </si>
  <si>
    <r>
      <rPr>
        <b/>
        <sz val="12"/>
        <color theme="1"/>
        <rFont val="Calibri"/>
        <family val="2"/>
        <scheme val="minor"/>
      </rPr>
      <t xml:space="preserve">Eclipses: Times when </t>
    </r>
    <r>
      <rPr>
        <sz val="12"/>
        <color theme="1"/>
        <rFont val="Calibri"/>
        <family val="2"/>
        <scheme val="minor"/>
      </rPr>
      <t>Juno enters into shadow of satellite</t>
    </r>
  </si>
  <si>
    <r>
      <rPr>
        <b/>
        <sz val="12"/>
        <color theme="1"/>
        <rFont val="Calibri"/>
        <family val="2"/>
        <scheme val="minor"/>
      </rPr>
      <t>Spin-Plane-Sat:</t>
    </r>
    <r>
      <rPr>
        <sz val="12"/>
        <color theme="1"/>
        <rFont val="Calibri"/>
        <family val="2"/>
        <scheme val="minor"/>
      </rPr>
      <t xml:space="preserve"> Angle between Juno's spin-plane and Juno-satellite direction, assumes GRAV Earth-point attitude</t>
    </r>
  </si>
  <si>
    <r>
      <rPr>
        <b/>
        <sz val="12"/>
        <color theme="1"/>
        <rFont val="Calibri"/>
        <family val="2"/>
        <scheme val="minor"/>
      </rPr>
      <t>Bvec-Spin-Plane:</t>
    </r>
    <r>
      <rPr>
        <sz val="12"/>
        <color theme="1"/>
        <rFont val="Calibri"/>
        <family val="2"/>
        <scheme val="minor"/>
      </rPr>
      <t xml:space="preserve"> Angle between Jupiter magnetic field B-vector (JRM09) and Juno's spin-plane for Juno's location at closest approach, assumes GRAV Earth-point attitude</t>
    </r>
  </si>
  <si>
    <t>Metis</t>
  </si>
  <si>
    <t>Ref_180510</t>
  </si>
  <si>
    <t>Ref_210112</t>
  </si>
  <si>
    <t>Adrastea</t>
  </si>
  <si>
    <t>Ref_231110</t>
  </si>
  <si>
    <t>Thebe</t>
  </si>
  <si>
    <t>Satellite Closest Approach (CA) Data sorted by date for encounters &lt; 150,000 km (&lt;50,000 km for Ring Satellites), using latest Ref 231110 trajectory and Reconstructed trajectory data PJ55 earlier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</si>
</sst>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yyyy\-mm\-dd\ hh:mm:ss.000"/>
    <numFmt numFmtId="166" formatCode="\+0.000;\-0.000;0.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center"/>
    </xf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164" fontId="16" fillId="0" borderId="13" xfId="0" applyNumberFormat="1" applyFont="1" applyBorder="1" applyAlignment="1">
      <alignment horizontal="right"/>
    </xf>
    <xf numFmtId="1" fontId="16" fillId="0" borderId="13" xfId="0" applyNumberFormat="1" applyFont="1" applyBorder="1" applyAlignment="1">
      <alignment horizontal="right"/>
    </xf>
    <xf numFmtId="166" fontId="0" fillId="0" borderId="0" xfId="0" applyNumberFormat="1" applyAlignment="1">
      <alignment horizontal="center"/>
    </xf>
    <xf numFmtId="164" fontId="0" fillId="33" borderId="13" xfId="0" applyNumberFormat="1" applyFill="1" applyBorder="1" applyAlignment="1">
      <alignment horizontal="center"/>
    </xf>
    <xf numFmtId="164" fontId="0" fillId="34" borderId="13" xfId="0" applyNumberFormat="1" applyFill="1" applyBorder="1" applyAlignment="1">
      <alignment horizontal="center"/>
    </xf>
    <xf numFmtId="164" fontId="0" fillId="35" borderId="13" xfId="0" applyNumberFormat="1" applyFill="1" applyBorder="1" applyAlignment="1">
      <alignment horizontal="center"/>
    </xf>
    <xf numFmtId="164" fontId="0" fillId="36" borderId="13" xfId="0" applyNumberForma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165" fontId="16" fillId="0" borderId="13" xfId="0" applyNumberFormat="1" applyFont="1" applyBorder="1" applyAlignment="1">
      <alignment horizontal="center"/>
    </xf>
    <xf numFmtId="166" fontId="16" fillId="0" borderId="13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right"/>
    </xf>
    <xf numFmtId="0" fontId="16" fillId="37" borderId="14" xfId="0" applyFont="1" applyFill="1" applyBorder="1" applyAlignment="1">
      <alignment horizontal="center" vertical="center"/>
    </xf>
    <xf numFmtId="0" fontId="16" fillId="37" borderId="15" xfId="0" applyFont="1" applyFill="1" applyBorder="1" applyAlignment="1">
      <alignment horizontal="center" vertical="center"/>
    </xf>
    <xf numFmtId="165" fontId="16" fillId="37" borderId="15" xfId="0" applyNumberFormat="1" applyFont="1" applyFill="1" applyBorder="1" applyAlignment="1">
      <alignment horizontal="center" vertical="center" wrapText="1"/>
    </xf>
    <xf numFmtId="164" fontId="16" fillId="37" borderId="15" xfId="0" applyNumberFormat="1" applyFont="1" applyFill="1" applyBorder="1" applyAlignment="1">
      <alignment horizontal="center" vertical="center" wrapText="1"/>
    </xf>
    <xf numFmtId="1" fontId="16" fillId="37" borderId="15" xfId="0" applyNumberFormat="1" applyFont="1" applyFill="1" applyBorder="1" applyAlignment="1">
      <alignment horizontal="center" vertical="center" wrapText="1"/>
    </xf>
    <xf numFmtId="166" fontId="16" fillId="37" borderId="15" xfId="0" applyNumberFormat="1" applyFont="1" applyFill="1" applyBorder="1" applyAlignment="1">
      <alignment horizontal="center" vertical="center" wrapText="1"/>
    </xf>
    <xf numFmtId="166" fontId="16" fillId="37" borderId="18" xfId="0" applyNumberFormat="1" applyFont="1" applyFill="1" applyBorder="1" applyAlignment="1">
      <alignment horizontal="center" vertical="center" wrapText="1"/>
    </xf>
    <xf numFmtId="164" fontId="16" fillId="37" borderId="14" xfId="0" applyNumberFormat="1" applyFont="1" applyFill="1" applyBorder="1" applyAlignment="1">
      <alignment horizontal="center" vertical="center" wrapText="1"/>
    </xf>
    <xf numFmtId="164" fontId="16" fillId="37" borderId="16" xfId="0" applyNumberFormat="1" applyFont="1" applyFill="1" applyBorder="1" applyAlignment="1">
      <alignment horizontal="center" vertical="center" wrapText="1"/>
    </xf>
    <xf numFmtId="164" fontId="16" fillId="37" borderId="17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right" vertical="center" wrapText="1"/>
    </xf>
    <xf numFmtId="1" fontId="16" fillId="0" borderId="0" xfId="0" applyNumberFormat="1" applyFont="1" applyAlignment="1">
      <alignment horizontal="right" vertical="center" wrapText="1"/>
    </xf>
    <xf numFmtId="166" fontId="16" fillId="0" borderId="0" xfId="0" applyNumberFormat="1" applyFont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4" fontId="0" fillId="0" borderId="20" xfId="0" applyNumberFormat="1" applyBorder="1" applyAlignment="1">
      <alignment horizontal="right"/>
    </xf>
    <xf numFmtId="1" fontId="0" fillId="0" borderId="20" xfId="0" applyNumberFormat="1" applyBorder="1" applyAlignment="1">
      <alignment horizontal="right"/>
    </xf>
    <xf numFmtId="166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166" fontId="0" fillId="0" borderId="13" xfId="0" applyNumberFormat="1" applyBorder="1" applyAlignment="1">
      <alignment horizontal="center"/>
    </xf>
    <xf numFmtId="164" fontId="0" fillId="0" borderId="23" xfId="0" applyNumberFormat="1" applyBorder="1" applyAlignment="1">
      <alignment horizontal="right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right" vertical="center" wrapText="1"/>
    </xf>
    <xf numFmtId="1" fontId="0" fillId="0" borderId="13" xfId="0" applyNumberFormat="1" applyBorder="1" applyAlignment="1">
      <alignment horizontal="right" vertical="center" wrapText="1"/>
    </xf>
    <xf numFmtId="166" fontId="0" fillId="0" borderId="1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4" fontId="0" fillId="0" borderId="25" xfId="0" applyNumberFormat="1" applyBorder="1" applyAlignment="1">
      <alignment horizontal="right"/>
    </xf>
    <xf numFmtId="1" fontId="0" fillId="0" borderId="25" xfId="0" applyNumberFormat="1" applyBorder="1" applyAlignment="1">
      <alignment horizontal="right"/>
    </xf>
    <xf numFmtId="166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right"/>
    </xf>
    <xf numFmtId="0" fontId="16" fillId="37" borderId="10" xfId="0" applyFont="1" applyFill="1" applyBorder="1" applyAlignment="1">
      <alignment horizontal="center"/>
    </xf>
    <xf numFmtId="0" fontId="16" fillId="37" borderId="11" xfId="0" applyFont="1" applyFill="1" applyBorder="1" applyAlignment="1">
      <alignment horizontal="center"/>
    </xf>
    <xf numFmtId="0" fontId="16" fillId="37" borderId="12" xfId="0" applyFont="1" applyFill="1" applyBorder="1" applyAlignment="1">
      <alignment horizontal="center"/>
    </xf>
    <xf numFmtId="164" fontId="16" fillId="37" borderId="10" xfId="0" applyNumberFormat="1" applyFont="1" applyFill="1" applyBorder="1" applyAlignment="1">
      <alignment horizontal="center"/>
    </xf>
    <xf numFmtId="164" fontId="16" fillId="37" borderId="11" xfId="0" applyNumberFormat="1" applyFont="1" applyFill="1" applyBorder="1"/>
    <xf numFmtId="164" fontId="16" fillId="37" borderId="12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50B12-CF8B-3B47-9898-7CF2502632A9}">
  <sheetPr codeName="Sheet1"/>
  <dimension ref="A1:AC68"/>
  <sheetViews>
    <sheetView tabSelected="1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baseColWidth="10" defaultRowHeight="16" x14ac:dyDescent="0.2"/>
  <cols>
    <col min="1" max="1" width="11.83203125" style="1" customWidth="1"/>
    <col min="2" max="2" width="10" style="1" bestFit="1" customWidth="1"/>
    <col min="3" max="3" width="9.83203125" style="1" bestFit="1" customWidth="1"/>
    <col min="4" max="4" width="23.33203125" style="4" customWidth="1"/>
    <col min="5" max="5" width="13.1640625" style="7" bestFit="1" customWidth="1"/>
    <col min="6" max="7" width="10.83203125" style="6"/>
    <col min="8" max="10" width="10.83203125" style="7"/>
    <col min="11" max="11" width="11.6640625" style="7" customWidth="1"/>
    <col min="12" max="12" width="13.1640625" style="7" bestFit="1" customWidth="1"/>
    <col min="13" max="14" width="21.83203125" style="4" bestFit="1" customWidth="1"/>
    <col min="15" max="16" width="13.1640625" style="12" customWidth="1"/>
    <col min="17" max="18" width="21.83203125" style="4" bestFit="1" customWidth="1"/>
    <col min="19" max="20" width="13.1640625" style="12" customWidth="1"/>
    <col min="21" max="22" width="11.83203125" style="9" customWidth="1"/>
    <col min="23" max="23" width="14.6640625" style="9" customWidth="1"/>
    <col min="24" max="24" width="12.83203125" style="9" customWidth="1"/>
    <col min="25" max="25" width="17.1640625" style="9" customWidth="1"/>
    <col min="26" max="26" width="14.33203125" style="9" customWidth="1"/>
    <col min="27" max="29" width="11.83203125" style="9" customWidth="1"/>
    <col min="30" max="16384" width="10.83203125" style="1"/>
  </cols>
  <sheetData>
    <row r="1" spans="1:29" x14ac:dyDescent="0.2">
      <c r="A1" s="8" t="s">
        <v>11</v>
      </c>
    </row>
    <row r="2" spans="1:29" customFormat="1" x14ac:dyDescent="0.2">
      <c r="A2" s="8" t="s">
        <v>12</v>
      </c>
      <c r="B2" s="1"/>
      <c r="C2" s="4"/>
      <c r="D2" s="4"/>
      <c r="E2" s="7"/>
      <c r="F2" s="3"/>
      <c r="G2" s="3"/>
      <c r="H2" s="2"/>
      <c r="I2" s="13" t="s">
        <v>52</v>
      </c>
      <c r="J2" s="14" t="s">
        <v>54</v>
      </c>
      <c r="K2" s="2"/>
      <c r="L2" s="2"/>
      <c r="M2" s="4"/>
      <c r="N2" s="4"/>
      <c r="O2" s="12"/>
      <c r="P2" s="12"/>
      <c r="Q2" s="4"/>
      <c r="R2" s="4"/>
      <c r="S2" s="12"/>
      <c r="T2" s="12"/>
      <c r="U2" s="2"/>
      <c r="V2" s="2"/>
      <c r="W2" s="2"/>
      <c r="X2" s="2"/>
      <c r="Y2" s="2"/>
      <c r="Z2" s="2"/>
      <c r="AA2" s="2"/>
      <c r="AB2" s="2"/>
      <c r="AC2" s="9"/>
    </row>
    <row r="3" spans="1:29" customFormat="1" ht="17" thickBot="1" x14ac:dyDescent="0.25">
      <c r="A3" s="1"/>
      <c r="B3" s="1"/>
      <c r="C3" s="4"/>
      <c r="D3" s="4"/>
      <c r="E3" s="7"/>
      <c r="F3" s="3"/>
      <c r="G3" s="3"/>
      <c r="H3" s="2"/>
      <c r="I3" s="15" t="s">
        <v>53</v>
      </c>
      <c r="J3" s="16" t="s">
        <v>55</v>
      </c>
      <c r="K3" s="2"/>
      <c r="L3" s="2"/>
      <c r="M3" s="4"/>
      <c r="N3" s="4"/>
      <c r="O3" s="12"/>
      <c r="P3" s="12"/>
      <c r="Q3" s="4"/>
      <c r="R3" s="4"/>
      <c r="S3" s="12"/>
      <c r="T3" s="12"/>
      <c r="U3" s="2"/>
      <c r="V3" s="2"/>
      <c r="W3" s="2"/>
      <c r="X3" s="2"/>
      <c r="Y3" s="2"/>
      <c r="Z3" s="2"/>
      <c r="AA3" s="2"/>
      <c r="AB3" s="2"/>
      <c r="AC3" s="9"/>
    </row>
    <row r="4" spans="1:29" customFormat="1" ht="17" thickBot="1" x14ac:dyDescent="0.25">
      <c r="A4" s="17" t="s">
        <v>69</v>
      </c>
      <c r="B4" s="1"/>
      <c r="C4" s="4"/>
      <c r="D4" s="4"/>
      <c r="E4" s="7"/>
      <c r="F4" s="3"/>
      <c r="G4" s="3"/>
      <c r="H4" s="2"/>
      <c r="I4" s="7"/>
      <c r="J4" s="7"/>
      <c r="K4" s="2"/>
      <c r="L4" s="2"/>
      <c r="M4" s="4"/>
      <c r="N4" s="4"/>
      <c r="O4" s="12"/>
      <c r="P4" s="12"/>
      <c r="Q4" s="4"/>
      <c r="R4" s="4"/>
      <c r="S4" s="12"/>
      <c r="T4" s="12"/>
      <c r="U4" s="71" t="s">
        <v>57</v>
      </c>
      <c r="V4" s="72"/>
      <c r="W4" s="72"/>
      <c r="X4" s="72"/>
      <c r="Y4" s="72"/>
      <c r="Z4" s="73"/>
      <c r="AA4" s="74" t="s">
        <v>58</v>
      </c>
      <c r="AB4" s="75"/>
      <c r="AC4" s="76"/>
    </row>
    <row r="5" spans="1:29" s="5" customFormat="1" ht="35" thickBot="1" x14ac:dyDescent="0.25">
      <c r="A5" s="23" t="s">
        <v>0</v>
      </c>
      <c r="B5" s="24" t="s">
        <v>1</v>
      </c>
      <c r="C5" s="24" t="s">
        <v>14</v>
      </c>
      <c r="D5" s="25" t="s">
        <v>13</v>
      </c>
      <c r="E5" s="26" t="s">
        <v>15</v>
      </c>
      <c r="F5" s="27" t="s">
        <v>10</v>
      </c>
      <c r="G5" s="27" t="s">
        <v>9</v>
      </c>
      <c r="H5" s="26" t="s">
        <v>8</v>
      </c>
      <c r="I5" s="26" t="s">
        <v>7</v>
      </c>
      <c r="J5" s="26" t="s">
        <v>40</v>
      </c>
      <c r="K5" s="26" t="s">
        <v>6</v>
      </c>
      <c r="L5" s="26" t="s">
        <v>5</v>
      </c>
      <c r="M5" s="25" t="s">
        <v>50</v>
      </c>
      <c r="N5" s="25" t="s">
        <v>51</v>
      </c>
      <c r="O5" s="28" t="s">
        <v>41</v>
      </c>
      <c r="P5" s="28" t="s">
        <v>42</v>
      </c>
      <c r="Q5" s="25" t="s">
        <v>43</v>
      </c>
      <c r="R5" s="25" t="s">
        <v>44</v>
      </c>
      <c r="S5" s="28" t="s">
        <v>45</v>
      </c>
      <c r="T5" s="29" t="s">
        <v>46</v>
      </c>
      <c r="U5" s="30" t="s">
        <v>17</v>
      </c>
      <c r="V5" s="26" t="s">
        <v>18</v>
      </c>
      <c r="W5" s="26" t="s">
        <v>19</v>
      </c>
      <c r="X5" s="26" t="s">
        <v>20</v>
      </c>
      <c r="Y5" s="26" t="s">
        <v>21</v>
      </c>
      <c r="Z5" s="31" t="s">
        <v>39</v>
      </c>
      <c r="AA5" s="32" t="s">
        <v>22</v>
      </c>
      <c r="AB5" s="26" t="s">
        <v>23</v>
      </c>
      <c r="AC5" s="31" t="s">
        <v>24</v>
      </c>
    </row>
    <row r="6" spans="1:29" customFormat="1" x14ac:dyDescent="0.2">
      <c r="A6" s="43" t="s">
        <v>49</v>
      </c>
      <c r="B6" s="44" t="s">
        <v>4</v>
      </c>
      <c r="C6" s="44">
        <v>24</v>
      </c>
      <c r="D6" s="45">
        <v>43825.093726562503</v>
      </c>
      <c r="E6" s="46">
        <v>-15.354054420000001</v>
      </c>
      <c r="F6" s="47">
        <v>97563.883314239996</v>
      </c>
      <c r="G6" s="47">
        <v>100195.08331423999</v>
      </c>
      <c r="H6" s="46">
        <v>18.449965280000001</v>
      </c>
      <c r="I6" s="46">
        <v>77.214382299999997</v>
      </c>
      <c r="J6" s="46">
        <v>193.0188258</v>
      </c>
      <c r="K6" s="46">
        <v>104.34584063</v>
      </c>
      <c r="L6" s="46">
        <v>14.355386810000001</v>
      </c>
      <c r="M6" s="45" t="s">
        <v>48</v>
      </c>
      <c r="N6" s="45" t="s">
        <v>48</v>
      </c>
      <c r="O6" s="48" t="s">
        <v>48</v>
      </c>
      <c r="P6" s="48" t="s">
        <v>48</v>
      </c>
      <c r="Q6" s="45" t="s">
        <v>48</v>
      </c>
      <c r="R6" s="45" t="s">
        <v>48</v>
      </c>
      <c r="S6" s="48" t="s">
        <v>48</v>
      </c>
      <c r="T6" s="48" t="s">
        <v>48</v>
      </c>
      <c r="U6" s="46">
        <v>73.90263496</v>
      </c>
      <c r="V6" s="46">
        <v>-53.086476339999997</v>
      </c>
      <c r="W6" s="46">
        <v>11.402517230000001</v>
      </c>
      <c r="X6" s="46">
        <v>90.69886545</v>
      </c>
      <c r="Y6" s="46">
        <v>81.719243730000002</v>
      </c>
      <c r="Z6" s="46">
        <v>166.50315492999999</v>
      </c>
      <c r="AA6" s="46">
        <v>79.94060709</v>
      </c>
      <c r="AB6" s="46">
        <v>-24.026016309999999</v>
      </c>
      <c r="AC6" s="49">
        <v>82.85603863</v>
      </c>
    </row>
    <row r="7" spans="1:29" customFormat="1" x14ac:dyDescent="0.2">
      <c r="A7" s="50" t="s">
        <v>49</v>
      </c>
      <c r="B7" s="51" t="s">
        <v>63</v>
      </c>
      <c r="C7" s="51">
        <v>24</v>
      </c>
      <c r="D7" s="52">
        <v>43825.743179409721</v>
      </c>
      <c r="E7" s="53">
        <v>0.23281376000000001</v>
      </c>
      <c r="F7" s="54">
        <v>49726.271905369998</v>
      </c>
      <c r="G7" s="54">
        <v>49753.390578289996</v>
      </c>
      <c r="H7" s="53">
        <v>69.997184959999998</v>
      </c>
      <c r="I7" s="53">
        <v>-17.14183263</v>
      </c>
      <c r="J7" s="53">
        <v>10.80667004</v>
      </c>
      <c r="K7" s="53">
        <v>148.24370406</v>
      </c>
      <c r="L7" s="53">
        <v>58.372680099999997</v>
      </c>
      <c r="M7" s="52" t="s">
        <v>48</v>
      </c>
      <c r="N7" s="52" t="s">
        <v>48</v>
      </c>
      <c r="O7" s="55" t="s">
        <v>48</v>
      </c>
      <c r="P7" s="55" t="s">
        <v>48</v>
      </c>
      <c r="Q7" s="52" t="s">
        <v>48</v>
      </c>
      <c r="R7" s="52" t="s">
        <v>48</v>
      </c>
      <c r="S7" s="55" t="s">
        <v>48</v>
      </c>
      <c r="T7" s="55" t="s">
        <v>48</v>
      </c>
      <c r="U7" s="53">
        <v>251.98140280999999</v>
      </c>
      <c r="V7" s="53">
        <v>-36.535292169999998</v>
      </c>
      <c r="W7" s="53">
        <v>65.6509432</v>
      </c>
      <c r="X7" s="53">
        <v>88.327257430000003</v>
      </c>
      <c r="Y7" s="53">
        <v>88.945929500000005</v>
      </c>
      <c r="Z7" s="53">
        <v>101.82323531</v>
      </c>
      <c r="AA7" s="53">
        <v>159.4398515</v>
      </c>
      <c r="AB7" s="53">
        <v>-73.013463380000005</v>
      </c>
      <c r="AC7" s="56">
        <v>76.797232969999996</v>
      </c>
    </row>
    <row r="8" spans="1:29" customFormat="1" x14ac:dyDescent="0.2">
      <c r="A8" s="50" t="s">
        <v>64</v>
      </c>
      <c r="B8" s="51" t="s">
        <v>2</v>
      </c>
      <c r="C8" s="51">
        <v>26</v>
      </c>
      <c r="D8" s="52">
        <v>43931.235671898146</v>
      </c>
      <c r="E8" s="53">
        <v>-8.1383664600000003</v>
      </c>
      <c r="F8" s="54">
        <v>142666.30510212001</v>
      </c>
      <c r="G8" s="54">
        <v>144225.85009620001</v>
      </c>
      <c r="H8" s="53">
        <v>23.74530489</v>
      </c>
      <c r="I8" s="53">
        <v>83.063233080000003</v>
      </c>
      <c r="J8" s="53">
        <v>176.9465759</v>
      </c>
      <c r="K8" s="53">
        <v>98.59285878</v>
      </c>
      <c r="L8" s="53">
        <v>7.7862610200000004</v>
      </c>
      <c r="M8" s="52" t="s">
        <v>48</v>
      </c>
      <c r="N8" s="52" t="s">
        <v>48</v>
      </c>
      <c r="O8" s="55" t="s">
        <v>48</v>
      </c>
      <c r="P8" s="55" t="s">
        <v>48</v>
      </c>
      <c r="Q8" s="52" t="s">
        <v>48</v>
      </c>
      <c r="R8" s="52" t="s">
        <v>48</v>
      </c>
      <c r="S8" s="55" t="s">
        <v>48</v>
      </c>
      <c r="T8" s="55" t="s">
        <v>48</v>
      </c>
      <c r="U8" s="53">
        <v>226.62571051</v>
      </c>
      <c r="V8" s="53">
        <v>-76.042157959999997</v>
      </c>
      <c r="W8" s="53">
        <v>25.195861069999999</v>
      </c>
      <c r="X8" s="53">
        <v>132.00459903000001</v>
      </c>
      <c r="Y8" s="53">
        <v>92.526158370000005</v>
      </c>
      <c r="Z8" s="53">
        <v>142.94434837</v>
      </c>
      <c r="AA8" s="53">
        <v>101.30298860000001</v>
      </c>
      <c r="AB8" s="53">
        <v>-52.299318919999997</v>
      </c>
      <c r="AC8" s="56">
        <v>98.805296330000004</v>
      </c>
    </row>
    <row r="9" spans="1:29" customFormat="1" x14ac:dyDescent="0.2">
      <c r="A9" s="18" t="s">
        <v>16</v>
      </c>
      <c r="B9" s="19" t="s">
        <v>4</v>
      </c>
      <c r="C9" s="19">
        <v>34</v>
      </c>
      <c r="D9" s="20">
        <v>44354.705656631944</v>
      </c>
      <c r="E9" s="10">
        <v>-14.83117492</v>
      </c>
      <c r="F9" s="11">
        <v>1045.98993279</v>
      </c>
      <c r="G9" s="11">
        <v>3677.1899327900001</v>
      </c>
      <c r="H9" s="10">
        <v>18.572155080000002</v>
      </c>
      <c r="I9" s="10">
        <v>23.583264360000001</v>
      </c>
      <c r="J9" s="10">
        <v>57.617867910000001</v>
      </c>
      <c r="K9" s="10">
        <v>98.153006540000007</v>
      </c>
      <c r="L9" s="10">
        <v>18.117761160000001</v>
      </c>
      <c r="M9" s="20">
        <v>44354.194424872687</v>
      </c>
      <c r="N9" s="20">
        <v>44354.203912557874</v>
      </c>
      <c r="O9" s="21">
        <v>-16.173741060000001</v>
      </c>
      <c r="P9" s="21">
        <v>-2.51147045</v>
      </c>
      <c r="Q9" s="20" t="s">
        <v>48</v>
      </c>
      <c r="R9" s="20" t="s">
        <v>48</v>
      </c>
      <c r="S9" s="21" t="s">
        <v>48</v>
      </c>
      <c r="T9" s="21" t="s">
        <v>48</v>
      </c>
      <c r="U9" s="10">
        <v>104.92902611</v>
      </c>
      <c r="V9" s="10">
        <v>-49.947698819999999</v>
      </c>
      <c r="W9" s="10">
        <v>14.918430130000001</v>
      </c>
      <c r="X9" s="10">
        <v>91.038077419999993</v>
      </c>
      <c r="Y9" s="10">
        <v>98.597975570000003</v>
      </c>
      <c r="Z9" s="10">
        <v>162.94182518</v>
      </c>
      <c r="AA9" s="10">
        <v>104.68159238</v>
      </c>
      <c r="AB9" s="10">
        <v>-49.159466219999999</v>
      </c>
      <c r="AC9" s="22">
        <v>98.618275010000005</v>
      </c>
    </row>
    <row r="10" spans="1:29" customFormat="1" x14ac:dyDescent="0.2">
      <c r="A10" s="50" t="s">
        <v>16</v>
      </c>
      <c r="B10" s="51" t="s">
        <v>4</v>
      </c>
      <c r="C10" s="51">
        <v>35</v>
      </c>
      <c r="D10" s="52">
        <v>44397.700450636577</v>
      </c>
      <c r="E10" s="53">
        <v>-15.440607869999999</v>
      </c>
      <c r="F10" s="54">
        <v>50109.036785670003</v>
      </c>
      <c r="G10" s="54">
        <v>52740.23678567</v>
      </c>
      <c r="H10" s="53">
        <v>17.894352730000001</v>
      </c>
      <c r="I10" s="53">
        <v>-22.48694236</v>
      </c>
      <c r="J10" s="53">
        <v>238.21425500999999</v>
      </c>
      <c r="K10" s="53">
        <v>80.939707369999994</v>
      </c>
      <c r="L10" s="53">
        <v>14.593768819999999</v>
      </c>
      <c r="M10" s="52" t="s">
        <v>48</v>
      </c>
      <c r="N10" s="52" t="s">
        <v>48</v>
      </c>
      <c r="O10" s="55" t="s">
        <v>48</v>
      </c>
      <c r="P10" s="55" t="s">
        <v>48</v>
      </c>
      <c r="Q10" s="52" t="s">
        <v>48</v>
      </c>
      <c r="R10" s="52" t="s">
        <v>48</v>
      </c>
      <c r="S10" s="55" t="s">
        <v>48</v>
      </c>
      <c r="T10" s="55" t="s">
        <v>48</v>
      </c>
      <c r="U10" s="53">
        <v>107.85938846000001</v>
      </c>
      <c r="V10" s="53">
        <v>-54.4827145</v>
      </c>
      <c r="W10" s="53">
        <v>13.1218643</v>
      </c>
      <c r="X10" s="53">
        <v>96.32251746</v>
      </c>
      <c r="Y10" s="53">
        <v>99.296620689999997</v>
      </c>
      <c r="Z10" s="53">
        <v>165.92420283000001</v>
      </c>
      <c r="AA10" s="53">
        <v>112.40711662</v>
      </c>
      <c r="AB10" s="53">
        <v>-65.440232789999996</v>
      </c>
      <c r="AC10" s="56">
        <v>100.22119807</v>
      </c>
    </row>
    <row r="11" spans="1:29" customFormat="1" x14ac:dyDescent="0.2">
      <c r="A11" s="50" t="s">
        <v>65</v>
      </c>
      <c r="B11" s="51" t="s">
        <v>2</v>
      </c>
      <c r="C11" s="51">
        <v>37</v>
      </c>
      <c r="D11" s="52">
        <v>44485.365625798608</v>
      </c>
      <c r="E11" s="53">
        <v>-8.4505891599999998</v>
      </c>
      <c r="F11" s="54">
        <v>81389.969571769994</v>
      </c>
      <c r="G11" s="54">
        <v>82950.371703700002</v>
      </c>
      <c r="H11" s="53">
        <v>22.503090950000001</v>
      </c>
      <c r="I11" s="53">
        <v>49.988430100000002</v>
      </c>
      <c r="J11" s="53">
        <v>219.07697573999999</v>
      </c>
      <c r="K11" s="53">
        <v>89.842125499999995</v>
      </c>
      <c r="L11" s="53">
        <v>6.4884532699999999</v>
      </c>
      <c r="M11" s="52" t="s">
        <v>48</v>
      </c>
      <c r="N11" s="52" t="s">
        <v>48</v>
      </c>
      <c r="O11" s="55" t="s">
        <v>48</v>
      </c>
      <c r="P11" s="55" t="s">
        <v>48</v>
      </c>
      <c r="Q11" s="52" t="s">
        <v>48</v>
      </c>
      <c r="R11" s="52" t="s">
        <v>48</v>
      </c>
      <c r="S11" s="55" t="s">
        <v>48</v>
      </c>
      <c r="T11" s="55" t="s">
        <v>48</v>
      </c>
      <c r="U11" s="53">
        <v>153.53922628000001</v>
      </c>
      <c r="V11" s="53">
        <v>-83.520329309999994</v>
      </c>
      <c r="W11" s="53">
        <v>8.8545596500000006</v>
      </c>
      <c r="X11" s="53">
        <v>124.49171481</v>
      </c>
      <c r="Y11" s="53">
        <v>94.938282560000005</v>
      </c>
      <c r="Z11" s="53">
        <v>156.48574346999999</v>
      </c>
      <c r="AA11" s="53">
        <v>111.27393404999999</v>
      </c>
      <c r="AB11" s="53">
        <v>-66.039262679999993</v>
      </c>
      <c r="AC11" s="56">
        <v>100.16111117</v>
      </c>
    </row>
    <row r="12" spans="1:29" customFormat="1" x14ac:dyDescent="0.2">
      <c r="A12" s="50" t="s">
        <v>47</v>
      </c>
      <c r="B12" s="51" t="s">
        <v>2</v>
      </c>
      <c r="C12" s="51">
        <v>40</v>
      </c>
      <c r="D12" s="52">
        <v>44616.76116962963</v>
      </c>
      <c r="E12" s="53">
        <v>-7.7309950799999996</v>
      </c>
      <c r="F12" s="54">
        <v>47290.72833382</v>
      </c>
      <c r="G12" s="54">
        <v>48850.316961980003</v>
      </c>
      <c r="H12" s="53">
        <v>23.491111530000001</v>
      </c>
      <c r="I12" s="53">
        <v>77.4817812</v>
      </c>
      <c r="J12" s="53">
        <v>133.51867412999999</v>
      </c>
      <c r="K12" s="53">
        <v>100.27687432</v>
      </c>
      <c r="L12" s="53">
        <v>10.599121869999999</v>
      </c>
      <c r="M12" s="52" t="s">
        <v>48</v>
      </c>
      <c r="N12" s="52" t="s">
        <v>48</v>
      </c>
      <c r="O12" s="55" t="s">
        <v>48</v>
      </c>
      <c r="P12" s="55" t="s">
        <v>48</v>
      </c>
      <c r="Q12" s="52" t="s">
        <v>48</v>
      </c>
      <c r="R12" s="52" t="s">
        <v>48</v>
      </c>
      <c r="S12" s="55" t="s">
        <v>48</v>
      </c>
      <c r="T12" s="55" t="s">
        <v>48</v>
      </c>
      <c r="U12" s="53">
        <v>295.60331757</v>
      </c>
      <c r="V12" s="53">
        <v>-72.72798616</v>
      </c>
      <c r="W12" s="53">
        <v>18.862553720000001</v>
      </c>
      <c r="X12" s="53">
        <v>147.30197601</v>
      </c>
      <c r="Y12" s="53">
        <v>82.843316189999996</v>
      </c>
      <c r="Z12" s="53">
        <v>138.46198630999999</v>
      </c>
      <c r="AA12" s="53">
        <v>332.89451163000001</v>
      </c>
      <c r="AB12" s="53">
        <v>-84.032953329999998</v>
      </c>
      <c r="AC12" s="56">
        <v>90.757720789999993</v>
      </c>
    </row>
    <row r="13" spans="1:29" customFormat="1" x14ac:dyDescent="0.2">
      <c r="A13" s="50" t="s">
        <v>47</v>
      </c>
      <c r="B13" s="51" t="s">
        <v>3</v>
      </c>
      <c r="C13" s="51">
        <v>41</v>
      </c>
      <c r="D13" s="52">
        <v>44660.488660925927</v>
      </c>
      <c r="E13" s="53">
        <v>-4.0937377899999996</v>
      </c>
      <c r="F13" s="54">
        <v>105827.82505242</v>
      </c>
      <c r="G13" s="54">
        <v>107643.86046718</v>
      </c>
      <c r="H13" s="53">
        <v>30.995781560000001</v>
      </c>
      <c r="I13" s="53">
        <v>73.442888310000001</v>
      </c>
      <c r="J13" s="53">
        <v>77.824467859999999</v>
      </c>
      <c r="K13" s="53">
        <v>102.66143417000001</v>
      </c>
      <c r="L13" s="53">
        <v>13.34967494</v>
      </c>
      <c r="M13" s="52" t="s">
        <v>48</v>
      </c>
      <c r="N13" s="52" t="s">
        <v>48</v>
      </c>
      <c r="O13" s="55" t="s">
        <v>48</v>
      </c>
      <c r="P13" s="55" t="s">
        <v>48</v>
      </c>
      <c r="Q13" s="52" t="s">
        <v>48</v>
      </c>
      <c r="R13" s="52" t="s">
        <v>48</v>
      </c>
      <c r="S13" s="55" t="s">
        <v>48</v>
      </c>
      <c r="T13" s="55" t="s">
        <v>48</v>
      </c>
      <c r="U13" s="53">
        <v>334.78079603999998</v>
      </c>
      <c r="V13" s="53">
        <v>-71.249058000000005</v>
      </c>
      <c r="W13" s="53">
        <v>21.38427128</v>
      </c>
      <c r="X13" s="53">
        <v>136.19239207000001</v>
      </c>
      <c r="Y13" s="53">
        <v>67.031391319999997</v>
      </c>
      <c r="Z13" s="53">
        <v>143.12657385</v>
      </c>
      <c r="AA13" s="53">
        <v>70.207999540000003</v>
      </c>
      <c r="AB13" s="53">
        <v>-54.827851600000002</v>
      </c>
      <c r="AC13" s="56">
        <v>78.91091213</v>
      </c>
    </row>
    <row r="14" spans="1:29" customFormat="1" x14ac:dyDescent="0.2">
      <c r="A14" s="50" t="s">
        <v>47</v>
      </c>
      <c r="B14" s="51" t="s">
        <v>66</v>
      </c>
      <c r="C14" s="51">
        <v>42</v>
      </c>
      <c r="D14" s="52">
        <v>44704.107172442127</v>
      </c>
      <c r="E14" s="53">
        <v>0.30716315999999999</v>
      </c>
      <c r="F14" s="54">
        <v>47676.976749649999</v>
      </c>
      <c r="G14" s="54">
        <v>47686.467307860003</v>
      </c>
      <c r="H14" s="53">
        <v>65.249544029999996</v>
      </c>
      <c r="I14" s="53">
        <v>-18.476870170000002</v>
      </c>
      <c r="J14" s="53">
        <v>6.0926065999999999</v>
      </c>
      <c r="K14" s="53">
        <v>95.802440700000005</v>
      </c>
      <c r="L14" s="53">
        <v>3.7219063100000001</v>
      </c>
      <c r="M14" s="52" t="s">
        <v>48</v>
      </c>
      <c r="N14" s="52" t="s">
        <v>48</v>
      </c>
      <c r="O14" s="55" t="s">
        <v>48</v>
      </c>
      <c r="P14" s="55" t="s">
        <v>48</v>
      </c>
      <c r="Q14" s="52" t="s">
        <v>48</v>
      </c>
      <c r="R14" s="52" t="s">
        <v>48</v>
      </c>
      <c r="S14" s="55" t="s">
        <v>48</v>
      </c>
      <c r="T14" s="55" t="s">
        <v>48</v>
      </c>
      <c r="U14" s="53">
        <v>282.71605634000002</v>
      </c>
      <c r="V14" s="53">
        <v>-37.177270489999998</v>
      </c>
      <c r="W14" s="53">
        <v>8.4842133299999993</v>
      </c>
      <c r="X14" s="53">
        <v>90.042253860000002</v>
      </c>
      <c r="Y14" s="53">
        <v>89.720855799999995</v>
      </c>
      <c r="Z14" s="53">
        <v>102.32818339000001</v>
      </c>
      <c r="AA14" s="53">
        <v>194.44855072999999</v>
      </c>
      <c r="AB14" s="53">
        <v>-84.282289680000005</v>
      </c>
      <c r="AC14" s="56">
        <v>80.877663420000005</v>
      </c>
    </row>
    <row r="15" spans="1:29" customFormat="1" x14ac:dyDescent="0.2">
      <c r="A15" s="50" t="s">
        <v>47</v>
      </c>
      <c r="B15" s="51" t="s">
        <v>3</v>
      </c>
      <c r="C15" s="51">
        <v>43</v>
      </c>
      <c r="D15" s="52">
        <v>44747.205522118056</v>
      </c>
      <c r="E15" s="53">
        <v>-4.3569785799999998</v>
      </c>
      <c r="F15" s="54">
        <v>86142.05657406</v>
      </c>
      <c r="G15" s="54">
        <v>87958.336019280003</v>
      </c>
      <c r="H15" s="53">
        <v>29.494264309999998</v>
      </c>
      <c r="I15" s="53">
        <v>77.983719899999997</v>
      </c>
      <c r="J15" s="53">
        <v>171.97723156999999</v>
      </c>
      <c r="K15" s="53">
        <v>92.88755304</v>
      </c>
      <c r="L15" s="53">
        <v>0.11346005000000001</v>
      </c>
      <c r="M15" s="52" t="s">
        <v>48</v>
      </c>
      <c r="N15" s="52" t="s">
        <v>48</v>
      </c>
      <c r="O15" s="55" t="s">
        <v>48</v>
      </c>
      <c r="P15" s="55" t="s">
        <v>48</v>
      </c>
      <c r="Q15" s="52" t="s">
        <v>48</v>
      </c>
      <c r="R15" s="52" t="s">
        <v>48</v>
      </c>
      <c r="S15" s="55" t="s">
        <v>48</v>
      </c>
      <c r="T15" s="55" t="s">
        <v>48</v>
      </c>
      <c r="U15" s="53">
        <v>97.025729339999998</v>
      </c>
      <c r="V15" s="53">
        <v>-83.582281530000003</v>
      </c>
      <c r="W15" s="53">
        <v>1.7162084399999999</v>
      </c>
      <c r="X15" s="53">
        <v>121.24813048999999</v>
      </c>
      <c r="Y15" s="53">
        <v>86.644045120000001</v>
      </c>
      <c r="Z15" s="53">
        <v>160.81178588</v>
      </c>
      <c r="AA15" s="53">
        <v>101.14215441</v>
      </c>
      <c r="AB15" s="53">
        <v>-48.973257830000001</v>
      </c>
      <c r="AC15" s="56">
        <v>95.129231680000004</v>
      </c>
    </row>
    <row r="16" spans="1:29" customFormat="1" x14ac:dyDescent="0.2">
      <c r="A16" s="18" t="s">
        <v>47</v>
      </c>
      <c r="B16" s="19" t="s">
        <v>2</v>
      </c>
      <c r="C16" s="19">
        <v>45</v>
      </c>
      <c r="D16" s="20">
        <v>44833.400334016202</v>
      </c>
      <c r="E16" s="10">
        <v>-7.5907459499999996</v>
      </c>
      <c r="F16" s="11">
        <v>354.04036238999998</v>
      </c>
      <c r="G16" s="11">
        <v>1915.26390262</v>
      </c>
      <c r="H16" s="10">
        <v>23.648941260000001</v>
      </c>
      <c r="I16" s="10">
        <v>-0.79196668000000003</v>
      </c>
      <c r="J16" s="10">
        <v>50.639137339999998</v>
      </c>
      <c r="K16" s="10">
        <v>130.05361948000001</v>
      </c>
      <c r="L16" s="10">
        <v>39.438285860000001</v>
      </c>
      <c r="M16" s="20">
        <v>44833.398187939812</v>
      </c>
      <c r="N16" s="20">
        <v>44833.400399548613</v>
      </c>
      <c r="O16" s="21">
        <v>-3.09033545</v>
      </c>
      <c r="P16" s="21">
        <v>9.4374020000000003E-2</v>
      </c>
      <c r="Q16" s="20">
        <v>44833.398225208337</v>
      </c>
      <c r="R16" s="20">
        <v>44833.400409722221</v>
      </c>
      <c r="S16" s="21">
        <v>-3.03667825</v>
      </c>
      <c r="T16" s="21">
        <v>0.10902914</v>
      </c>
      <c r="U16" s="10">
        <v>43.243022709999998</v>
      </c>
      <c r="V16" s="10">
        <v>-70.961898899999994</v>
      </c>
      <c r="W16" s="10">
        <v>14.798539099999999</v>
      </c>
      <c r="X16" s="10">
        <v>124.79890321000001</v>
      </c>
      <c r="Y16" s="10">
        <v>75.272921179999997</v>
      </c>
      <c r="Z16" s="10">
        <v>162.33076883999999</v>
      </c>
      <c r="AA16" s="10">
        <v>43.043719729999999</v>
      </c>
      <c r="AB16" s="10">
        <v>-71.063644690000004</v>
      </c>
      <c r="AC16" s="22">
        <v>80.593135259999997</v>
      </c>
    </row>
    <row r="17" spans="1:29" customFormat="1" x14ac:dyDescent="0.2">
      <c r="A17" s="50" t="s">
        <v>47</v>
      </c>
      <c r="B17" s="51" t="s">
        <v>3</v>
      </c>
      <c r="C17" s="51">
        <v>47</v>
      </c>
      <c r="D17" s="52">
        <v>44909.969545231485</v>
      </c>
      <c r="E17" s="53">
        <v>-4.1205209600000003</v>
      </c>
      <c r="F17" s="54">
        <v>63775.103466100001</v>
      </c>
      <c r="G17" s="54">
        <v>65591.109503350002</v>
      </c>
      <c r="H17" s="53">
        <v>30.273701070000001</v>
      </c>
      <c r="I17" s="53">
        <v>75.947561230000005</v>
      </c>
      <c r="J17" s="53">
        <v>112.93343605</v>
      </c>
      <c r="K17" s="53">
        <v>100.55832039000001</v>
      </c>
      <c r="L17" s="53">
        <v>11.644912400000001</v>
      </c>
      <c r="M17" s="52" t="s">
        <v>48</v>
      </c>
      <c r="N17" s="52" t="s">
        <v>48</v>
      </c>
      <c r="O17" s="55" t="s">
        <v>48</v>
      </c>
      <c r="P17" s="55" t="s">
        <v>48</v>
      </c>
      <c r="Q17" s="52" t="s">
        <v>48</v>
      </c>
      <c r="R17" s="52" t="s">
        <v>48</v>
      </c>
      <c r="S17" s="55" t="s">
        <v>48</v>
      </c>
      <c r="T17" s="55" t="s">
        <v>48</v>
      </c>
      <c r="U17" s="53">
        <v>294.80372752</v>
      </c>
      <c r="V17" s="53">
        <v>-68.422846340000007</v>
      </c>
      <c r="W17" s="53">
        <v>10.40364432</v>
      </c>
      <c r="X17" s="53">
        <v>151.74621289999999</v>
      </c>
      <c r="Y17" s="53">
        <v>76.293695729999996</v>
      </c>
      <c r="Z17" s="53">
        <v>134.25978985</v>
      </c>
      <c r="AA17" s="53">
        <v>44.289529979999998</v>
      </c>
      <c r="AB17" s="53">
        <v>-84.930211259999993</v>
      </c>
      <c r="AC17" s="56">
        <v>91.555257109999999</v>
      </c>
    </row>
    <row r="18" spans="1:29" customFormat="1" x14ac:dyDescent="0.2">
      <c r="A18" s="50" t="s">
        <v>47</v>
      </c>
      <c r="B18" s="51" t="s">
        <v>3</v>
      </c>
      <c r="C18" s="51">
        <v>49</v>
      </c>
      <c r="D18" s="52">
        <v>44986.063973020835</v>
      </c>
      <c r="E18" s="53">
        <v>-4.3539674399999999</v>
      </c>
      <c r="F18" s="54">
        <v>51574.43310237</v>
      </c>
      <c r="G18" s="54">
        <v>53393.836106390001</v>
      </c>
      <c r="H18" s="53">
        <v>29.021938219999999</v>
      </c>
      <c r="I18" s="53">
        <v>55.041680540000002</v>
      </c>
      <c r="J18" s="53">
        <v>208.94910401999999</v>
      </c>
      <c r="K18" s="53">
        <v>71.085511370000006</v>
      </c>
      <c r="L18" s="53">
        <v>15.38675664</v>
      </c>
      <c r="M18" s="52" t="s">
        <v>48</v>
      </c>
      <c r="N18" s="52" t="s">
        <v>48</v>
      </c>
      <c r="O18" s="55" t="s">
        <v>48</v>
      </c>
      <c r="P18" s="55" t="s">
        <v>48</v>
      </c>
      <c r="Q18" s="52" t="s">
        <v>48</v>
      </c>
      <c r="R18" s="52" t="s">
        <v>48</v>
      </c>
      <c r="S18" s="55" t="s">
        <v>48</v>
      </c>
      <c r="T18" s="55" t="s">
        <v>48</v>
      </c>
      <c r="U18" s="53">
        <v>303.27310634000003</v>
      </c>
      <c r="V18" s="53">
        <v>-75.241990770000001</v>
      </c>
      <c r="W18" s="53">
        <v>2.07842752</v>
      </c>
      <c r="X18" s="53">
        <v>146.86309664000001</v>
      </c>
      <c r="Y18" s="53">
        <v>78.151076430000003</v>
      </c>
      <c r="Z18" s="53">
        <v>141.5525155</v>
      </c>
      <c r="AA18" s="53">
        <v>33.321073679999998</v>
      </c>
      <c r="AB18" s="53">
        <v>-83.030953740000001</v>
      </c>
      <c r="AC18" s="56">
        <v>91.077708119999997</v>
      </c>
    </row>
    <row r="19" spans="1:29" customFormat="1" x14ac:dyDescent="0.2">
      <c r="A19" s="50" t="s">
        <v>47</v>
      </c>
      <c r="B19" s="51" t="s">
        <v>66</v>
      </c>
      <c r="C19" s="51">
        <v>49</v>
      </c>
      <c r="D19" s="52">
        <v>44986.261086192128</v>
      </c>
      <c r="E19" s="53">
        <v>0.37674857</v>
      </c>
      <c r="F19" s="54">
        <v>46773.111495919999</v>
      </c>
      <c r="G19" s="54">
        <v>46782.226636929998</v>
      </c>
      <c r="H19" s="53">
        <v>63.027145269999998</v>
      </c>
      <c r="I19" s="53">
        <v>-24.393069629999999</v>
      </c>
      <c r="J19" s="53">
        <v>13.667620749999999</v>
      </c>
      <c r="K19" s="53">
        <v>65.543274220000001</v>
      </c>
      <c r="L19" s="53">
        <v>19.313120219999998</v>
      </c>
      <c r="M19" s="52" t="s">
        <v>48</v>
      </c>
      <c r="N19" s="52" t="s">
        <v>48</v>
      </c>
      <c r="O19" s="55" t="s">
        <v>48</v>
      </c>
      <c r="P19" s="55" t="s">
        <v>48</v>
      </c>
      <c r="Q19" s="52" t="s">
        <v>48</v>
      </c>
      <c r="R19" s="52" t="s">
        <v>48</v>
      </c>
      <c r="S19" s="55" t="s">
        <v>48</v>
      </c>
      <c r="T19" s="55" t="s">
        <v>48</v>
      </c>
      <c r="U19" s="53">
        <v>72.563936909999995</v>
      </c>
      <c r="V19" s="53">
        <v>-81.036337739999993</v>
      </c>
      <c r="W19" s="53">
        <v>0.73890467999999998</v>
      </c>
      <c r="X19" s="53">
        <v>32.06353919</v>
      </c>
      <c r="Y19" s="53">
        <v>141.20129879999999</v>
      </c>
      <c r="Z19" s="53">
        <v>162.97666705</v>
      </c>
      <c r="AA19" s="53">
        <v>86.257981839999999</v>
      </c>
      <c r="AB19" s="53">
        <v>-45.443711989999997</v>
      </c>
      <c r="AC19" s="56">
        <v>93.738463850000002</v>
      </c>
    </row>
    <row r="20" spans="1:29" customFormat="1" x14ac:dyDescent="0.2">
      <c r="A20" s="50" t="s">
        <v>47</v>
      </c>
      <c r="B20" s="51" t="s">
        <v>3</v>
      </c>
      <c r="C20" s="51">
        <v>51</v>
      </c>
      <c r="D20" s="52">
        <v>45062.132078703704</v>
      </c>
      <c r="E20" s="53">
        <v>-4.2091648399999997</v>
      </c>
      <c r="F20" s="54">
        <v>35625.622180010003</v>
      </c>
      <c r="G20" s="54">
        <v>37443.841124569997</v>
      </c>
      <c r="H20" s="53">
        <v>29.572392570000002</v>
      </c>
      <c r="I20" s="53">
        <v>63.79123525</v>
      </c>
      <c r="J20" s="53">
        <v>195.15882206000001</v>
      </c>
      <c r="K20" s="53">
        <v>77.004110229999995</v>
      </c>
      <c r="L20" s="53">
        <v>14.961551930000001</v>
      </c>
      <c r="M20" s="52" t="s">
        <v>48</v>
      </c>
      <c r="N20" s="52" t="s">
        <v>48</v>
      </c>
      <c r="O20" s="55" t="s">
        <v>48</v>
      </c>
      <c r="P20" s="55" t="s">
        <v>48</v>
      </c>
      <c r="Q20" s="52" t="s">
        <v>48</v>
      </c>
      <c r="R20" s="52" t="s">
        <v>48</v>
      </c>
      <c r="S20" s="55" t="s">
        <v>48</v>
      </c>
      <c r="T20" s="55" t="s">
        <v>48</v>
      </c>
      <c r="U20" s="53">
        <v>327.83015159000001</v>
      </c>
      <c r="V20" s="53">
        <v>-76.114690120000006</v>
      </c>
      <c r="W20" s="53">
        <v>3.19384997</v>
      </c>
      <c r="X20" s="53">
        <v>144.63824675999999</v>
      </c>
      <c r="Y20" s="53">
        <v>73.98666523</v>
      </c>
      <c r="Z20" s="53">
        <v>145.50425411000001</v>
      </c>
      <c r="AA20" s="53">
        <v>30.305182129999999</v>
      </c>
      <c r="AB20" s="53">
        <v>-79.102304450000005</v>
      </c>
      <c r="AC20" s="56">
        <v>86.885056250000005</v>
      </c>
    </row>
    <row r="21" spans="1:29" customFormat="1" x14ac:dyDescent="0.2">
      <c r="A21" s="50" t="s">
        <v>47</v>
      </c>
      <c r="B21" s="51" t="s">
        <v>66</v>
      </c>
      <c r="C21" s="51">
        <v>51</v>
      </c>
      <c r="D21" s="52">
        <v>45062.322736400463</v>
      </c>
      <c r="E21" s="53">
        <v>0.36661982999999998</v>
      </c>
      <c r="F21" s="54">
        <v>43002.467757940001</v>
      </c>
      <c r="G21" s="54">
        <v>43011.896442309997</v>
      </c>
      <c r="H21" s="53">
        <v>63.799439579999998</v>
      </c>
      <c r="I21" s="53">
        <v>-20.186887609999999</v>
      </c>
      <c r="J21" s="53">
        <v>2.4631095200000002</v>
      </c>
      <c r="K21" s="53">
        <v>74.270996670000002</v>
      </c>
      <c r="L21" s="53">
        <v>20.38550862</v>
      </c>
      <c r="M21" s="52" t="s">
        <v>48</v>
      </c>
      <c r="N21" s="52" t="s">
        <v>48</v>
      </c>
      <c r="O21" s="55" t="s">
        <v>48</v>
      </c>
      <c r="P21" s="55" t="s">
        <v>48</v>
      </c>
      <c r="Q21" s="52" t="s">
        <v>48</v>
      </c>
      <c r="R21" s="52" t="s">
        <v>48</v>
      </c>
      <c r="S21" s="55" t="s">
        <v>48</v>
      </c>
      <c r="T21" s="55" t="s">
        <v>48</v>
      </c>
      <c r="U21" s="53">
        <v>115.270251</v>
      </c>
      <c r="V21" s="53">
        <v>-82.264285720000004</v>
      </c>
      <c r="W21" s="53">
        <v>9.8699712599999998</v>
      </c>
      <c r="X21" s="53">
        <v>36.307035640000002</v>
      </c>
      <c r="Y21" s="53">
        <v>135.28106496999999</v>
      </c>
      <c r="Z21" s="53">
        <v>161.06516041</v>
      </c>
      <c r="AA21" s="53">
        <v>101.41316707</v>
      </c>
      <c r="AB21" s="53">
        <v>-48.77913358</v>
      </c>
      <c r="AC21" s="56">
        <v>85.042734890000006</v>
      </c>
    </row>
    <row r="22" spans="1:29" customFormat="1" x14ac:dyDescent="0.2">
      <c r="A22" s="50" t="s">
        <v>47</v>
      </c>
      <c r="B22" s="51" t="s">
        <v>3</v>
      </c>
      <c r="C22" s="51">
        <v>53</v>
      </c>
      <c r="D22" s="52">
        <v>45138.206440451388</v>
      </c>
      <c r="E22" s="53">
        <v>-4.1409095899999997</v>
      </c>
      <c r="F22" s="54">
        <v>22240.55594812</v>
      </c>
      <c r="G22" s="54">
        <v>24058.61880638</v>
      </c>
      <c r="H22" s="53">
        <v>29.728986259999999</v>
      </c>
      <c r="I22" s="53">
        <v>65.149332000000001</v>
      </c>
      <c r="J22" s="53">
        <v>188.57125454000001</v>
      </c>
      <c r="K22" s="53">
        <v>77.347605790000003</v>
      </c>
      <c r="L22" s="53">
        <v>17.278541830000002</v>
      </c>
      <c r="M22" s="52" t="s">
        <v>48</v>
      </c>
      <c r="N22" s="52" t="s">
        <v>48</v>
      </c>
      <c r="O22" s="55" t="s">
        <v>48</v>
      </c>
      <c r="P22" s="55" t="s">
        <v>48</v>
      </c>
      <c r="Q22" s="52" t="s">
        <v>48</v>
      </c>
      <c r="R22" s="52" t="s">
        <v>48</v>
      </c>
      <c r="S22" s="55" t="s">
        <v>48</v>
      </c>
      <c r="T22" s="55" t="s">
        <v>48</v>
      </c>
      <c r="U22" s="53">
        <v>0.80243540000000002</v>
      </c>
      <c r="V22" s="53">
        <v>-76.291399630000001</v>
      </c>
      <c r="W22" s="53">
        <v>4.0800731199999998</v>
      </c>
      <c r="X22" s="53">
        <v>139.38816037999999</v>
      </c>
      <c r="Y22" s="53">
        <v>71.489675460000001</v>
      </c>
      <c r="Z22" s="53">
        <v>151.85248149</v>
      </c>
      <c r="AA22" s="53">
        <v>36.63289048</v>
      </c>
      <c r="AB22" s="53">
        <v>-75.123199549999995</v>
      </c>
      <c r="AC22" s="56">
        <v>83.697725860000006</v>
      </c>
    </row>
    <row r="23" spans="1:29" customFormat="1" x14ac:dyDescent="0.2">
      <c r="A23" s="50" t="s">
        <v>47</v>
      </c>
      <c r="B23" s="51" t="s">
        <v>66</v>
      </c>
      <c r="C23" s="51">
        <v>53</v>
      </c>
      <c r="D23" s="52">
        <v>45138.391955462961</v>
      </c>
      <c r="E23" s="53">
        <v>0.31145068999999997</v>
      </c>
      <c r="F23" s="54">
        <v>48229.507367149999</v>
      </c>
      <c r="G23" s="54">
        <v>48239.067846439997</v>
      </c>
      <c r="H23" s="53">
        <v>67.183640109999999</v>
      </c>
      <c r="I23" s="53">
        <v>-2.74285537</v>
      </c>
      <c r="J23" s="53">
        <v>336.16094092999998</v>
      </c>
      <c r="K23" s="53">
        <v>106.97236061</v>
      </c>
      <c r="L23" s="53">
        <v>5.2434573699999998</v>
      </c>
      <c r="M23" s="52" t="s">
        <v>48</v>
      </c>
      <c r="N23" s="52" t="s">
        <v>48</v>
      </c>
      <c r="O23" s="55" t="s">
        <v>48</v>
      </c>
      <c r="P23" s="55" t="s">
        <v>48</v>
      </c>
      <c r="Q23" s="52" t="s">
        <v>48</v>
      </c>
      <c r="R23" s="52" t="s">
        <v>48</v>
      </c>
      <c r="S23" s="55" t="s">
        <v>48</v>
      </c>
      <c r="T23" s="55" t="s">
        <v>48</v>
      </c>
      <c r="U23" s="53">
        <v>116.63348473000001</v>
      </c>
      <c r="V23" s="53">
        <v>-66.420263559999995</v>
      </c>
      <c r="W23" s="53">
        <v>7.7255528699999996</v>
      </c>
      <c r="X23" s="53">
        <v>28.419058509999999</v>
      </c>
      <c r="Y23" s="53">
        <v>140.50988448999999</v>
      </c>
      <c r="Z23" s="53">
        <v>168.08535420999999</v>
      </c>
      <c r="AA23" s="53">
        <v>124.35325984000001</v>
      </c>
      <c r="AB23" s="53">
        <v>-65.743131529999999</v>
      </c>
      <c r="AC23" s="56">
        <v>75.050009410000001</v>
      </c>
    </row>
    <row r="24" spans="1:29" s="63" customFormat="1" ht="17" x14ac:dyDescent="0.2">
      <c r="A24" s="57" t="s">
        <v>47</v>
      </c>
      <c r="B24" s="58" t="s">
        <v>3</v>
      </c>
      <c r="C24" s="58">
        <v>55</v>
      </c>
      <c r="D24" s="59">
        <v>45214.282820694447</v>
      </c>
      <c r="E24" s="60">
        <v>-4.0928351000000003</v>
      </c>
      <c r="F24" s="61">
        <v>11672.14160931</v>
      </c>
      <c r="G24" s="61">
        <v>13490.10000647</v>
      </c>
      <c r="H24" s="60">
        <v>29.826387820000001</v>
      </c>
      <c r="I24" s="60">
        <v>65.949660289999997</v>
      </c>
      <c r="J24" s="60">
        <v>182.59460822</v>
      </c>
      <c r="K24" s="60">
        <v>77.46582746</v>
      </c>
      <c r="L24" s="60">
        <v>14.41313203</v>
      </c>
      <c r="M24" s="59" t="s">
        <v>48</v>
      </c>
      <c r="N24" s="59" t="s">
        <v>48</v>
      </c>
      <c r="O24" s="62" t="s">
        <v>48</v>
      </c>
      <c r="P24" s="62" t="s">
        <v>48</v>
      </c>
      <c r="Q24" s="59" t="s">
        <v>48</v>
      </c>
      <c r="R24" s="59" t="s">
        <v>48</v>
      </c>
      <c r="S24" s="62" t="s">
        <v>48</v>
      </c>
      <c r="T24" s="62" t="s">
        <v>48</v>
      </c>
      <c r="U24" s="53">
        <v>29.573669540000001</v>
      </c>
      <c r="V24" s="53">
        <v>-73.149420039999995</v>
      </c>
      <c r="W24" s="53">
        <v>2.2857215599999998</v>
      </c>
      <c r="X24" s="53">
        <v>133.22614467</v>
      </c>
      <c r="Y24" s="53">
        <v>69.9704646</v>
      </c>
      <c r="Z24" s="53">
        <v>158.28731948999999</v>
      </c>
      <c r="AA24" s="53">
        <v>44.640766229999997</v>
      </c>
      <c r="AB24" s="53">
        <v>-71.000891929999995</v>
      </c>
      <c r="AC24" s="56">
        <v>81.19731582</v>
      </c>
    </row>
    <row r="25" spans="1:29" customFormat="1" x14ac:dyDescent="0.2">
      <c r="A25" s="50" t="s">
        <v>47</v>
      </c>
      <c r="B25" s="51" t="s">
        <v>63</v>
      </c>
      <c r="C25" s="51">
        <v>55</v>
      </c>
      <c r="D25" s="52">
        <v>45214.469046493054</v>
      </c>
      <c r="E25" s="53">
        <v>0.37658395</v>
      </c>
      <c r="F25" s="54">
        <v>38837.460397410003</v>
      </c>
      <c r="G25" s="54">
        <v>38865.309037719999</v>
      </c>
      <c r="H25" s="53">
        <v>64.268189759999999</v>
      </c>
      <c r="I25" s="53">
        <v>-15.532822319999999</v>
      </c>
      <c r="J25" s="53">
        <v>354.98708323</v>
      </c>
      <c r="K25" s="53">
        <v>76.580855580000005</v>
      </c>
      <c r="L25" s="53">
        <v>17.26614768</v>
      </c>
      <c r="M25" s="52" t="s">
        <v>48</v>
      </c>
      <c r="N25" s="52" t="s">
        <v>48</v>
      </c>
      <c r="O25" s="55" t="s">
        <v>48</v>
      </c>
      <c r="P25" s="55" t="s">
        <v>48</v>
      </c>
      <c r="Q25" s="52" t="s">
        <v>48</v>
      </c>
      <c r="R25" s="52" t="s">
        <v>48</v>
      </c>
      <c r="S25" s="55" t="s">
        <v>48</v>
      </c>
      <c r="T25" s="55" t="s">
        <v>48</v>
      </c>
      <c r="U25" s="53">
        <v>182.17291451</v>
      </c>
      <c r="V25" s="53">
        <v>-81.399340039999998</v>
      </c>
      <c r="W25" s="53">
        <v>20.922635100000001</v>
      </c>
      <c r="X25" s="53">
        <v>47.229075799999997</v>
      </c>
      <c r="Y25" s="53">
        <v>123.65724555</v>
      </c>
      <c r="Z25" s="53">
        <v>152.59697937000001</v>
      </c>
      <c r="AA25" s="53">
        <v>124.99370625</v>
      </c>
      <c r="AB25" s="53">
        <v>-65.050595900000005</v>
      </c>
      <c r="AC25" s="56">
        <v>74.473650800000001</v>
      </c>
    </row>
    <row r="26" spans="1:29" customFormat="1" x14ac:dyDescent="0.2">
      <c r="A26" s="18" t="s">
        <v>67</v>
      </c>
      <c r="B26" s="19" t="s">
        <v>3</v>
      </c>
      <c r="C26" s="19">
        <v>57</v>
      </c>
      <c r="D26" s="20">
        <v>45290.358344293978</v>
      </c>
      <c r="E26" s="10">
        <v>-4.0055400499999996</v>
      </c>
      <c r="F26" s="11">
        <v>1500.00316357</v>
      </c>
      <c r="G26" s="11">
        <v>3316.4404740300001</v>
      </c>
      <c r="H26" s="10">
        <v>30.08726601</v>
      </c>
      <c r="I26" s="10">
        <v>63.886816230000001</v>
      </c>
      <c r="J26" s="10">
        <v>94.643822240000006</v>
      </c>
      <c r="K26" s="10">
        <v>108.87935551</v>
      </c>
      <c r="L26" s="10">
        <v>21.14387112</v>
      </c>
      <c r="M26" s="20" t="s">
        <v>48</v>
      </c>
      <c r="N26" s="20" t="s">
        <v>48</v>
      </c>
      <c r="O26" s="21" t="s">
        <v>48</v>
      </c>
      <c r="P26" s="21" t="s">
        <v>48</v>
      </c>
      <c r="Q26" s="20" t="s">
        <v>48</v>
      </c>
      <c r="R26" s="20" t="s">
        <v>48</v>
      </c>
      <c r="S26" s="21" t="s">
        <v>48</v>
      </c>
      <c r="T26" s="21" t="s">
        <v>48</v>
      </c>
      <c r="U26" s="10">
        <v>51.418379360000003</v>
      </c>
      <c r="V26" s="10">
        <v>-66.832262639999996</v>
      </c>
      <c r="W26" s="10">
        <v>9.9260715299999998</v>
      </c>
      <c r="X26" s="10">
        <v>125.11266564</v>
      </c>
      <c r="Y26" s="10">
        <v>69.596781879999995</v>
      </c>
      <c r="Z26" s="10">
        <v>164.94965105</v>
      </c>
      <c r="AA26" s="10">
        <v>53.681078290000002</v>
      </c>
      <c r="AB26" s="10">
        <v>-66.160234189999997</v>
      </c>
      <c r="AC26" s="22">
        <v>79.185326599999996</v>
      </c>
    </row>
    <row r="27" spans="1:29" customFormat="1" x14ac:dyDescent="0.2">
      <c r="A27" s="18" t="s">
        <v>67</v>
      </c>
      <c r="B27" s="19" t="s">
        <v>3</v>
      </c>
      <c r="C27" s="19">
        <v>58</v>
      </c>
      <c r="D27" s="20">
        <v>45325.742077511575</v>
      </c>
      <c r="E27" s="10">
        <v>-3.9818226499999998</v>
      </c>
      <c r="F27" s="11">
        <v>1500.07281167</v>
      </c>
      <c r="G27" s="11">
        <v>3323.0908481699998</v>
      </c>
      <c r="H27" s="10">
        <v>30.202549569999999</v>
      </c>
      <c r="I27" s="10">
        <v>-31.74658689</v>
      </c>
      <c r="J27" s="10">
        <v>36.775789189999998</v>
      </c>
      <c r="K27" s="10">
        <v>144.77545212999999</v>
      </c>
      <c r="L27" s="10">
        <v>47.498870719999999</v>
      </c>
      <c r="M27" s="20" t="s">
        <v>48</v>
      </c>
      <c r="N27" s="20" t="s">
        <v>48</v>
      </c>
      <c r="O27" s="21" t="s">
        <v>48</v>
      </c>
      <c r="P27" s="21" t="s">
        <v>48</v>
      </c>
      <c r="Q27" s="20" t="s">
        <v>48</v>
      </c>
      <c r="R27" s="20" t="s">
        <v>48</v>
      </c>
      <c r="S27" s="21" t="s">
        <v>48</v>
      </c>
      <c r="T27" s="21" t="s">
        <v>48</v>
      </c>
      <c r="U27" s="10">
        <v>104.52827207999999</v>
      </c>
      <c r="V27" s="10">
        <v>-50.762276450000002</v>
      </c>
      <c r="W27" s="10">
        <v>2.5271102399999998</v>
      </c>
      <c r="X27" s="10">
        <v>99.902573689999997</v>
      </c>
      <c r="Y27" s="10">
        <v>92.521479189999994</v>
      </c>
      <c r="Z27" s="10">
        <v>163.78715979</v>
      </c>
      <c r="AA27" s="10">
        <v>104.33812176000001</v>
      </c>
      <c r="AB27" s="10">
        <v>-51.3351319</v>
      </c>
      <c r="AC27" s="22">
        <v>95.797454549999998</v>
      </c>
    </row>
    <row r="28" spans="1:29" customFormat="1" x14ac:dyDescent="0.2">
      <c r="A28" s="50" t="s">
        <v>67</v>
      </c>
      <c r="B28" s="51" t="s">
        <v>3</v>
      </c>
      <c r="C28" s="51">
        <v>60</v>
      </c>
      <c r="D28" s="52">
        <v>45391.204618541669</v>
      </c>
      <c r="E28" s="53">
        <v>-3.8941187099999999</v>
      </c>
      <c r="F28" s="54">
        <v>16522.994267999999</v>
      </c>
      <c r="G28" s="54">
        <v>18340.74949346</v>
      </c>
      <c r="H28" s="53">
        <v>30.25967434</v>
      </c>
      <c r="I28" s="53">
        <v>-66.521344970000001</v>
      </c>
      <c r="J28" s="53">
        <v>345.08688417000002</v>
      </c>
      <c r="K28" s="53">
        <v>101.13931202000001</v>
      </c>
      <c r="L28" s="53">
        <v>8.8054245899999994</v>
      </c>
      <c r="M28" s="52" t="s">
        <v>48</v>
      </c>
      <c r="N28" s="52" t="s">
        <v>48</v>
      </c>
      <c r="O28" s="55" t="s">
        <v>48</v>
      </c>
      <c r="P28" s="55" t="s">
        <v>48</v>
      </c>
      <c r="Q28" s="52" t="s">
        <v>48</v>
      </c>
      <c r="R28" s="52" t="s">
        <v>48</v>
      </c>
      <c r="S28" s="55" t="s">
        <v>48</v>
      </c>
      <c r="T28" s="55" t="s">
        <v>48</v>
      </c>
      <c r="U28" s="53">
        <v>85.989794250000003</v>
      </c>
      <c r="V28" s="53">
        <v>-42.056952459999998</v>
      </c>
      <c r="W28" s="53">
        <v>20.960545969999998</v>
      </c>
      <c r="X28" s="53">
        <v>97.098081669999999</v>
      </c>
      <c r="Y28" s="53">
        <v>79.774191130000006</v>
      </c>
      <c r="Z28" s="53">
        <v>157.52896469999999</v>
      </c>
      <c r="AA28" s="53">
        <v>82.244037419999998</v>
      </c>
      <c r="AB28" s="53">
        <v>-48.480146679999997</v>
      </c>
      <c r="AC28" s="56">
        <v>81.118233900000007</v>
      </c>
    </row>
    <row r="29" spans="1:29" customFormat="1" x14ac:dyDescent="0.2">
      <c r="A29" s="50" t="s">
        <v>67</v>
      </c>
      <c r="B29" s="51" t="s">
        <v>3</v>
      </c>
      <c r="C29" s="51">
        <v>62</v>
      </c>
      <c r="D29" s="52">
        <v>45456.667561956019</v>
      </c>
      <c r="E29" s="53">
        <v>-3.8749998799999998</v>
      </c>
      <c r="F29" s="54">
        <v>29241.43138486</v>
      </c>
      <c r="G29" s="54">
        <v>31058.526998130001</v>
      </c>
      <c r="H29" s="53">
        <v>30.204905839999999</v>
      </c>
      <c r="I29" s="53">
        <v>-67.23082187</v>
      </c>
      <c r="J29" s="53">
        <v>318.93666546999998</v>
      </c>
      <c r="K29" s="53">
        <v>92.748377599999998</v>
      </c>
      <c r="L29" s="53">
        <v>4.0905511499999996</v>
      </c>
      <c r="M29" s="52" t="s">
        <v>48</v>
      </c>
      <c r="N29" s="52" t="s">
        <v>48</v>
      </c>
      <c r="O29" s="55" t="s">
        <v>48</v>
      </c>
      <c r="P29" s="55" t="s">
        <v>48</v>
      </c>
      <c r="Q29" s="52" t="s">
        <v>48</v>
      </c>
      <c r="R29" s="52" t="s">
        <v>48</v>
      </c>
      <c r="S29" s="55" t="s">
        <v>48</v>
      </c>
      <c r="T29" s="55" t="s">
        <v>48</v>
      </c>
      <c r="U29" s="53">
        <v>76.36160022</v>
      </c>
      <c r="V29" s="53">
        <v>-73.597082589999999</v>
      </c>
      <c r="W29" s="53">
        <v>4.3154866900000002</v>
      </c>
      <c r="X29" s="53">
        <v>129.18353293000001</v>
      </c>
      <c r="Y29" s="53">
        <v>78.793625939999998</v>
      </c>
      <c r="Z29" s="53">
        <v>170.02658511999999</v>
      </c>
      <c r="AA29" s="53">
        <v>28.845419239999998</v>
      </c>
      <c r="AB29" s="53">
        <v>-81.083658779999993</v>
      </c>
      <c r="AC29" s="56">
        <v>89.983653469999993</v>
      </c>
    </row>
    <row r="30" spans="1:29" customFormat="1" x14ac:dyDescent="0.2">
      <c r="A30" s="50" t="s">
        <v>67</v>
      </c>
      <c r="B30" s="51" t="s">
        <v>3</v>
      </c>
      <c r="C30" s="51">
        <v>64</v>
      </c>
      <c r="D30" s="52">
        <v>45522.130062129632</v>
      </c>
      <c r="E30" s="53">
        <v>-3.8297657900000002</v>
      </c>
      <c r="F30" s="54">
        <v>44007.083441490002</v>
      </c>
      <c r="G30" s="54">
        <v>45824.346372679996</v>
      </c>
      <c r="H30" s="53">
        <v>30.19059566</v>
      </c>
      <c r="I30" s="53">
        <v>-65.735539689999996</v>
      </c>
      <c r="J30" s="53">
        <v>318.58969753000002</v>
      </c>
      <c r="K30" s="53">
        <v>94.517116189999996</v>
      </c>
      <c r="L30" s="53">
        <v>8.8482273100000004</v>
      </c>
      <c r="M30" s="52" t="s">
        <v>48</v>
      </c>
      <c r="N30" s="52" t="s">
        <v>48</v>
      </c>
      <c r="O30" s="55" t="s">
        <v>48</v>
      </c>
      <c r="P30" s="55" t="s">
        <v>48</v>
      </c>
      <c r="Q30" s="52" t="s">
        <v>48</v>
      </c>
      <c r="R30" s="52" t="s">
        <v>48</v>
      </c>
      <c r="S30" s="55" t="s">
        <v>48</v>
      </c>
      <c r="T30" s="55" t="s">
        <v>48</v>
      </c>
      <c r="U30" s="53">
        <v>109.56751079999999</v>
      </c>
      <c r="V30" s="53">
        <v>-43.882771689999998</v>
      </c>
      <c r="W30" s="53">
        <v>17.121117309999999</v>
      </c>
      <c r="X30" s="53">
        <v>98.023720130000001</v>
      </c>
      <c r="Y30" s="53">
        <v>95.110171370000003</v>
      </c>
      <c r="Z30" s="53">
        <v>156.11514517000001</v>
      </c>
      <c r="AA30" s="53">
        <v>109.06586756999999</v>
      </c>
      <c r="AB30" s="53">
        <v>-62.538552299999999</v>
      </c>
      <c r="AC30" s="56">
        <v>98.674750340000003</v>
      </c>
    </row>
    <row r="31" spans="1:29" customFormat="1" x14ac:dyDescent="0.2">
      <c r="A31" s="50" t="s">
        <v>67</v>
      </c>
      <c r="B31" s="51" t="s">
        <v>3</v>
      </c>
      <c r="C31" s="51">
        <v>66</v>
      </c>
      <c r="D31" s="52">
        <v>45587.597623298614</v>
      </c>
      <c r="E31" s="53">
        <v>-3.8400499400000001</v>
      </c>
      <c r="F31" s="54">
        <v>60293.312309170004</v>
      </c>
      <c r="G31" s="54">
        <v>62110.456993760003</v>
      </c>
      <c r="H31" s="53">
        <v>29.890032430000002</v>
      </c>
      <c r="I31" s="53">
        <v>-63.652984500000002</v>
      </c>
      <c r="J31" s="53">
        <v>307.37290415000001</v>
      </c>
      <c r="K31" s="53">
        <v>91.248824909999996</v>
      </c>
      <c r="L31" s="53">
        <v>5.2206084400000003</v>
      </c>
      <c r="M31" s="52" t="s">
        <v>48</v>
      </c>
      <c r="N31" s="52" t="s">
        <v>48</v>
      </c>
      <c r="O31" s="55" t="s">
        <v>48</v>
      </c>
      <c r="P31" s="55" t="s">
        <v>48</v>
      </c>
      <c r="Q31" s="52" t="s">
        <v>48</v>
      </c>
      <c r="R31" s="52" t="s">
        <v>48</v>
      </c>
      <c r="S31" s="55" t="s">
        <v>48</v>
      </c>
      <c r="T31" s="55" t="s">
        <v>48</v>
      </c>
      <c r="U31" s="53">
        <v>100.73180413999999</v>
      </c>
      <c r="V31" s="53">
        <v>-23.098354</v>
      </c>
      <c r="W31" s="53">
        <v>40.206850189999997</v>
      </c>
      <c r="X31" s="53">
        <v>81.035385239999997</v>
      </c>
      <c r="Y31" s="53">
        <v>90.717313250000004</v>
      </c>
      <c r="Z31" s="53">
        <v>137.77231756</v>
      </c>
      <c r="AA31" s="53">
        <v>96.625552150000004</v>
      </c>
      <c r="AB31" s="53">
        <v>-44.114306419999998</v>
      </c>
      <c r="AC31" s="56">
        <v>87.746289719999993</v>
      </c>
    </row>
    <row r="32" spans="1:29" customFormat="1" x14ac:dyDescent="0.2">
      <c r="A32" s="50" t="s">
        <v>67</v>
      </c>
      <c r="B32" s="51" t="s">
        <v>3</v>
      </c>
      <c r="C32" s="51">
        <v>68</v>
      </c>
      <c r="D32" s="52">
        <v>45653.064943217592</v>
      </c>
      <c r="E32" s="53">
        <v>-3.8153972399999998</v>
      </c>
      <c r="F32" s="54">
        <v>74712.986084210002</v>
      </c>
      <c r="G32" s="54">
        <v>76530.316620879996</v>
      </c>
      <c r="H32" s="53">
        <v>29.727130840000001</v>
      </c>
      <c r="I32" s="53">
        <v>-62.133931169999997</v>
      </c>
      <c r="J32" s="53">
        <v>308.14403243999999</v>
      </c>
      <c r="K32" s="53">
        <v>93.184355780000004</v>
      </c>
      <c r="L32" s="53">
        <v>1.3566630099999999</v>
      </c>
      <c r="M32" s="52" t="s">
        <v>48</v>
      </c>
      <c r="N32" s="52" t="s">
        <v>48</v>
      </c>
      <c r="O32" s="55" t="s">
        <v>48</v>
      </c>
      <c r="P32" s="55" t="s">
        <v>48</v>
      </c>
      <c r="Q32" s="52" t="s">
        <v>48</v>
      </c>
      <c r="R32" s="52" t="s">
        <v>48</v>
      </c>
      <c r="S32" s="55" t="s">
        <v>48</v>
      </c>
      <c r="T32" s="55" t="s">
        <v>48</v>
      </c>
      <c r="U32" s="53">
        <v>84.646680290000006</v>
      </c>
      <c r="V32" s="53">
        <v>-50.767555979999997</v>
      </c>
      <c r="W32" s="53">
        <v>16.602231270000001</v>
      </c>
      <c r="X32" s="53">
        <v>113.0946246</v>
      </c>
      <c r="Y32" s="53">
        <v>76.309179589999999</v>
      </c>
      <c r="Z32" s="53">
        <v>166.15483805</v>
      </c>
      <c r="AA32" s="53">
        <v>39.775691960000003</v>
      </c>
      <c r="AB32" s="53">
        <v>-71.100927740000003</v>
      </c>
      <c r="AC32" s="56">
        <v>82.670154220000001</v>
      </c>
    </row>
    <row r="33" spans="1:29" customFormat="1" x14ac:dyDescent="0.2">
      <c r="A33" s="50" t="s">
        <v>67</v>
      </c>
      <c r="B33" s="51" t="s">
        <v>68</v>
      </c>
      <c r="C33" s="51">
        <v>68</v>
      </c>
      <c r="D33" s="52">
        <v>45653.14963482639</v>
      </c>
      <c r="E33" s="53">
        <v>-1.7827983999999999</v>
      </c>
      <c r="F33" s="54">
        <v>32738.320306419999</v>
      </c>
      <c r="G33" s="54">
        <v>32781.144690749999</v>
      </c>
      <c r="H33" s="53">
        <v>42.470165270000003</v>
      </c>
      <c r="I33" s="53">
        <v>69.655938239999998</v>
      </c>
      <c r="J33" s="53">
        <v>119.23611697</v>
      </c>
      <c r="K33" s="53">
        <v>87.017516729999997</v>
      </c>
      <c r="L33" s="53">
        <v>1.6963687000000001</v>
      </c>
      <c r="M33" s="52" t="s">
        <v>48</v>
      </c>
      <c r="N33" s="52" t="s">
        <v>48</v>
      </c>
      <c r="O33" s="55" t="s">
        <v>48</v>
      </c>
      <c r="P33" s="55" t="s">
        <v>48</v>
      </c>
      <c r="Q33" s="52" t="s">
        <v>48</v>
      </c>
      <c r="R33" s="52" t="s">
        <v>48</v>
      </c>
      <c r="S33" s="55" t="s">
        <v>48</v>
      </c>
      <c r="T33" s="55" t="s">
        <v>48</v>
      </c>
      <c r="U33" s="53">
        <v>281.97259253999999</v>
      </c>
      <c r="V33" s="53">
        <v>-78.224953889999995</v>
      </c>
      <c r="W33" s="53">
        <v>31.854901940000001</v>
      </c>
      <c r="X33" s="53">
        <v>148.65568078000001</v>
      </c>
      <c r="Y33" s="53">
        <v>66.235513049999994</v>
      </c>
      <c r="Z33" s="53">
        <v>142.96627176000001</v>
      </c>
      <c r="AA33" s="53">
        <v>112.25216476999999</v>
      </c>
      <c r="AB33" s="53">
        <v>-79.789978759999997</v>
      </c>
      <c r="AC33" s="56">
        <v>98.698705910000001</v>
      </c>
    </row>
    <row r="34" spans="1:29" customFormat="1" x14ac:dyDescent="0.2">
      <c r="A34" s="50" t="s">
        <v>67</v>
      </c>
      <c r="B34" s="51" t="s">
        <v>66</v>
      </c>
      <c r="C34" s="51">
        <v>69</v>
      </c>
      <c r="D34" s="52">
        <v>45685.984746423608</v>
      </c>
      <c r="E34" s="53">
        <v>0.54838476999999997</v>
      </c>
      <c r="F34" s="54">
        <v>33470.920046020001</v>
      </c>
      <c r="G34" s="54">
        <v>33479.361530909999</v>
      </c>
      <c r="H34" s="53">
        <v>59.921334680000001</v>
      </c>
      <c r="I34" s="53">
        <v>-36.227502780000002</v>
      </c>
      <c r="J34" s="53">
        <v>19.255770340000002</v>
      </c>
      <c r="K34" s="53">
        <v>38.865055779999999</v>
      </c>
      <c r="L34" s="53">
        <v>50.32348296</v>
      </c>
      <c r="M34" s="52" t="s">
        <v>48</v>
      </c>
      <c r="N34" s="52" t="s">
        <v>48</v>
      </c>
      <c r="O34" s="55" t="s">
        <v>48</v>
      </c>
      <c r="P34" s="55" t="s">
        <v>48</v>
      </c>
      <c r="Q34" s="52" t="s">
        <v>48</v>
      </c>
      <c r="R34" s="52" t="s">
        <v>48</v>
      </c>
      <c r="S34" s="55" t="s">
        <v>48</v>
      </c>
      <c r="T34" s="55" t="s">
        <v>48</v>
      </c>
      <c r="U34" s="53">
        <v>67.33065861</v>
      </c>
      <c r="V34" s="53">
        <v>-74.411909280000003</v>
      </c>
      <c r="W34" s="53">
        <v>6.0050694900000003</v>
      </c>
      <c r="X34" s="53">
        <v>36.432462829999999</v>
      </c>
      <c r="Y34" s="53">
        <v>137.15002240000001</v>
      </c>
      <c r="Z34" s="53">
        <v>167.84325028999999</v>
      </c>
      <c r="AA34" s="53">
        <v>86.05605937</v>
      </c>
      <c r="AB34" s="53">
        <v>-45.787094150000001</v>
      </c>
      <c r="AC34" s="56">
        <v>95.5760571</v>
      </c>
    </row>
    <row r="35" spans="1:29" customFormat="1" x14ac:dyDescent="0.2">
      <c r="A35" s="50" t="s">
        <v>67</v>
      </c>
      <c r="B35" s="51" t="s">
        <v>3</v>
      </c>
      <c r="C35" s="51">
        <v>70</v>
      </c>
      <c r="D35" s="52">
        <v>45718.519012893521</v>
      </c>
      <c r="E35" s="53">
        <v>-3.6181075599999999</v>
      </c>
      <c r="F35" s="54">
        <v>79484.367541190004</v>
      </c>
      <c r="G35" s="54">
        <v>81303.107247430002</v>
      </c>
      <c r="H35" s="53">
        <v>30.489808660000001</v>
      </c>
      <c r="I35" s="53">
        <v>-60.153028839999998</v>
      </c>
      <c r="J35" s="53">
        <v>338.60986355</v>
      </c>
      <c r="K35" s="53">
        <v>110.42934079</v>
      </c>
      <c r="L35" s="53">
        <v>15.599758509999999</v>
      </c>
      <c r="M35" s="52" t="s">
        <v>48</v>
      </c>
      <c r="N35" s="52" t="s">
        <v>48</v>
      </c>
      <c r="O35" s="55" t="s">
        <v>48</v>
      </c>
      <c r="P35" s="55" t="s">
        <v>48</v>
      </c>
      <c r="Q35" s="52" t="s">
        <v>48</v>
      </c>
      <c r="R35" s="52" t="s">
        <v>48</v>
      </c>
      <c r="S35" s="55" t="s">
        <v>48</v>
      </c>
      <c r="T35" s="55" t="s">
        <v>48</v>
      </c>
      <c r="U35" s="53">
        <v>111.20865925</v>
      </c>
      <c r="V35" s="53">
        <v>-42.375382139999999</v>
      </c>
      <c r="W35" s="53">
        <v>15.65282605</v>
      </c>
      <c r="X35" s="53">
        <v>100.98651482</v>
      </c>
      <c r="Y35" s="53">
        <v>94.177043049999995</v>
      </c>
      <c r="Z35" s="53">
        <v>154.26009207999999</v>
      </c>
      <c r="AA35" s="53">
        <v>106.91915039</v>
      </c>
      <c r="AB35" s="53">
        <v>-75.537690240000003</v>
      </c>
      <c r="AC35" s="56">
        <v>99.04066048</v>
      </c>
    </row>
    <row r="36" spans="1:29" customFormat="1" x14ac:dyDescent="0.2">
      <c r="A36" s="50" t="s">
        <v>67</v>
      </c>
      <c r="B36" s="51" t="s">
        <v>68</v>
      </c>
      <c r="C36" s="51">
        <v>70</v>
      </c>
      <c r="D36" s="52">
        <v>45718.590953680556</v>
      </c>
      <c r="E36" s="53">
        <v>-1.89152875</v>
      </c>
      <c r="F36" s="54">
        <v>32040.78463505</v>
      </c>
      <c r="G36" s="54">
        <v>32089.908193160001</v>
      </c>
      <c r="H36" s="53">
        <v>40.871004470000003</v>
      </c>
      <c r="I36" s="53">
        <v>37.306544940000002</v>
      </c>
      <c r="J36" s="53">
        <v>209.32383558000001</v>
      </c>
      <c r="K36" s="53">
        <v>35.575176419999998</v>
      </c>
      <c r="L36" s="53">
        <v>53.62439079</v>
      </c>
      <c r="M36" s="52" t="s">
        <v>48</v>
      </c>
      <c r="N36" s="52" t="s">
        <v>48</v>
      </c>
      <c r="O36" s="55" t="s">
        <v>48</v>
      </c>
      <c r="P36" s="55" t="s">
        <v>48</v>
      </c>
      <c r="Q36" s="52" t="s">
        <v>48</v>
      </c>
      <c r="R36" s="52" t="s">
        <v>48</v>
      </c>
      <c r="S36" s="55" t="s">
        <v>48</v>
      </c>
      <c r="T36" s="55" t="s">
        <v>48</v>
      </c>
      <c r="U36" s="53">
        <v>100.96765108</v>
      </c>
      <c r="V36" s="53">
        <v>-70.820473609999993</v>
      </c>
      <c r="W36" s="53">
        <v>5.0705959600000003</v>
      </c>
      <c r="X36" s="53">
        <v>122.04167791</v>
      </c>
      <c r="Y36" s="53">
        <v>77.262326610000002</v>
      </c>
      <c r="Z36" s="53">
        <v>172.02960612000001</v>
      </c>
      <c r="AA36" s="53">
        <v>104.89692884</v>
      </c>
      <c r="AB36" s="53">
        <v>-58.494889440000001</v>
      </c>
      <c r="AC36" s="56">
        <v>95.301833380000005</v>
      </c>
    </row>
    <row r="37" spans="1:29" customFormat="1" x14ac:dyDescent="0.2">
      <c r="A37" s="50" t="s">
        <v>67</v>
      </c>
      <c r="B37" s="51" t="s">
        <v>3</v>
      </c>
      <c r="C37" s="51">
        <v>72</v>
      </c>
      <c r="D37" s="52">
        <v>45783.980229074077</v>
      </c>
      <c r="E37" s="53">
        <v>-3.4988998699999998</v>
      </c>
      <c r="F37" s="54">
        <v>88974.095226549995</v>
      </c>
      <c r="G37" s="54">
        <v>90793.557209530001</v>
      </c>
      <c r="H37" s="53">
        <v>30.84516683</v>
      </c>
      <c r="I37" s="53">
        <v>-57.462870780000003</v>
      </c>
      <c r="J37" s="53">
        <v>345.86798795999999</v>
      </c>
      <c r="K37" s="53">
        <v>116.85448907</v>
      </c>
      <c r="L37" s="53">
        <v>24.237499400000001</v>
      </c>
      <c r="M37" s="52" t="s">
        <v>48</v>
      </c>
      <c r="N37" s="52" t="s">
        <v>48</v>
      </c>
      <c r="O37" s="55" t="s">
        <v>48</v>
      </c>
      <c r="P37" s="55" t="s">
        <v>48</v>
      </c>
      <c r="Q37" s="52" t="s">
        <v>48</v>
      </c>
      <c r="R37" s="52" t="s">
        <v>48</v>
      </c>
      <c r="S37" s="55" t="s">
        <v>48</v>
      </c>
      <c r="T37" s="55" t="s">
        <v>48</v>
      </c>
      <c r="U37" s="53">
        <v>108.97981882000001</v>
      </c>
      <c r="V37" s="53">
        <v>-16.893706080000001</v>
      </c>
      <c r="W37" s="53">
        <v>41.95239815</v>
      </c>
      <c r="X37" s="53">
        <v>77.803405440000006</v>
      </c>
      <c r="Y37" s="53">
        <v>96.91379886</v>
      </c>
      <c r="Z37" s="53">
        <v>130.32334976000001</v>
      </c>
      <c r="AA37" s="53">
        <v>104.21608067</v>
      </c>
      <c r="AB37" s="53">
        <v>-47.298258769999997</v>
      </c>
      <c r="AC37" s="56">
        <v>93.235834330000003</v>
      </c>
    </row>
    <row r="38" spans="1:29" customFormat="1" x14ac:dyDescent="0.2">
      <c r="A38" s="50" t="s">
        <v>67</v>
      </c>
      <c r="B38" s="51" t="s">
        <v>3</v>
      </c>
      <c r="C38" s="51">
        <v>74</v>
      </c>
      <c r="D38" s="52">
        <v>45849.43139258102</v>
      </c>
      <c r="E38" s="53">
        <v>-3.3163760299999998</v>
      </c>
      <c r="F38" s="54">
        <v>95715.326531739993</v>
      </c>
      <c r="G38" s="54">
        <v>97536.355523659993</v>
      </c>
      <c r="H38" s="53">
        <v>31.735247810000001</v>
      </c>
      <c r="I38" s="53">
        <v>-51.261729379999998</v>
      </c>
      <c r="J38" s="53">
        <v>0.78826445999999994</v>
      </c>
      <c r="K38" s="53">
        <v>128.79204793</v>
      </c>
      <c r="L38" s="53">
        <v>39.260971570000002</v>
      </c>
      <c r="M38" s="52" t="s">
        <v>48</v>
      </c>
      <c r="N38" s="52" t="s">
        <v>48</v>
      </c>
      <c r="O38" s="55" t="s">
        <v>48</v>
      </c>
      <c r="P38" s="55" t="s">
        <v>48</v>
      </c>
      <c r="Q38" s="52" t="s">
        <v>48</v>
      </c>
      <c r="R38" s="52" t="s">
        <v>48</v>
      </c>
      <c r="S38" s="55" t="s">
        <v>48</v>
      </c>
      <c r="T38" s="55" t="s">
        <v>48</v>
      </c>
      <c r="U38" s="53">
        <v>94.471860140000004</v>
      </c>
      <c r="V38" s="53">
        <v>-21.59527229</v>
      </c>
      <c r="W38" s="53">
        <v>45.167213889999999</v>
      </c>
      <c r="X38" s="53">
        <v>87.228718470000004</v>
      </c>
      <c r="Y38" s="53">
        <v>82.074467679999998</v>
      </c>
      <c r="Z38" s="53">
        <v>136.88806535000001</v>
      </c>
      <c r="AA38" s="53">
        <v>74.695784619999998</v>
      </c>
      <c r="AB38" s="53">
        <v>-53.498726519999998</v>
      </c>
      <c r="AC38" s="56">
        <v>78.647221669999993</v>
      </c>
    </row>
    <row r="39" spans="1:29" customFormat="1" ht="17" thickBot="1" x14ac:dyDescent="0.25">
      <c r="A39" s="64" t="s">
        <v>67</v>
      </c>
      <c r="B39" s="65" t="s">
        <v>3</v>
      </c>
      <c r="C39" s="65">
        <v>76</v>
      </c>
      <c r="D39" s="66">
        <v>45914.864341886576</v>
      </c>
      <c r="E39" s="67">
        <v>-2.9641890700000002</v>
      </c>
      <c r="F39" s="68">
        <v>115001.31967793001</v>
      </c>
      <c r="G39" s="68">
        <v>116825.22296853999</v>
      </c>
      <c r="H39" s="67">
        <v>33.748378520000003</v>
      </c>
      <c r="I39" s="67">
        <v>-36.009269340000003</v>
      </c>
      <c r="J39" s="67">
        <v>19.482205709999999</v>
      </c>
      <c r="K39" s="67">
        <v>144.04755365</v>
      </c>
      <c r="L39" s="67">
        <v>49.998044700000001</v>
      </c>
      <c r="M39" s="66" t="s">
        <v>48</v>
      </c>
      <c r="N39" s="66" t="s">
        <v>48</v>
      </c>
      <c r="O39" s="69" t="s">
        <v>48</v>
      </c>
      <c r="P39" s="69" t="s">
        <v>48</v>
      </c>
      <c r="Q39" s="66" t="s">
        <v>48</v>
      </c>
      <c r="R39" s="66" t="s">
        <v>48</v>
      </c>
      <c r="S39" s="69" t="s">
        <v>48</v>
      </c>
      <c r="T39" s="69" t="s">
        <v>48</v>
      </c>
      <c r="U39" s="67">
        <v>94.426886269999997</v>
      </c>
      <c r="V39" s="67">
        <v>-50.090118779999997</v>
      </c>
      <c r="W39" s="67">
        <v>16.383630499999999</v>
      </c>
      <c r="X39" s="67">
        <v>114.76314662</v>
      </c>
      <c r="Y39" s="67">
        <v>78.548548859999997</v>
      </c>
      <c r="Z39" s="67">
        <v>165.20587437</v>
      </c>
      <c r="AA39" s="67">
        <v>30.466315460000001</v>
      </c>
      <c r="AB39" s="67">
        <v>-81.658807039999999</v>
      </c>
      <c r="AC39" s="70">
        <v>89.796306470000005</v>
      </c>
    </row>
    <row r="40" spans="1:29" customFormat="1" x14ac:dyDescent="0.2">
      <c r="A40" s="1"/>
      <c r="B40" s="1"/>
      <c r="C40" s="1"/>
      <c r="D40" s="4"/>
      <c r="E40" s="7"/>
      <c r="F40" s="6"/>
      <c r="G40" s="6"/>
      <c r="H40" s="7"/>
      <c r="I40" s="7"/>
      <c r="J40" s="7"/>
      <c r="K40" s="7"/>
      <c r="L40" s="7"/>
      <c r="M40" s="4"/>
      <c r="N40" s="4"/>
      <c r="O40" s="12"/>
      <c r="P40" s="12"/>
      <c r="Q40" s="4"/>
      <c r="R40" s="4"/>
      <c r="S40" s="12"/>
      <c r="T40" s="12"/>
      <c r="U40" s="7"/>
      <c r="V40" s="7"/>
      <c r="W40" s="7"/>
      <c r="X40" s="7"/>
      <c r="Y40" s="7"/>
      <c r="Z40" s="7"/>
      <c r="AA40" s="7"/>
      <c r="AB40" s="7"/>
      <c r="AC40" s="7"/>
    </row>
    <row r="41" spans="1:29" customFormat="1" x14ac:dyDescent="0.2">
      <c r="A41" s="1"/>
      <c r="B41" s="1"/>
      <c r="C41" s="1"/>
      <c r="D41" s="4"/>
      <c r="E41" s="7"/>
      <c r="F41" s="6"/>
      <c r="G41" s="6"/>
      <c r="H41" s="7"/>
      <c r="I41" s="7"/>
      <c r="J41" s="7"/>
      <c r="K41" s="7"/>
      <c r="L41" s="7"/>
      <c r="M41" s="4"/>
      <c r="N41" s="4"/>
      <c r="O41" s="12"/>
      <c r="P41" s="12"/>
      <c r="Q41" s="4"/>
      <c r="R41" s="4"/>
      <c r="S41" s="12"/>
      <c r="T41" s="12"/>
      <c r="U41" s="7"/>
      <c r="V41" s="7"/>
      <c r="W41" s="7"/>
      <c r="X41" s="7"/>
      <c r="Y41" s="7"/>
      <c r="Z41" s="7"/>
      <c r="AA41" s="7"/>
      <c r="AB41" s="7"/>
      <c r="AC41" s="7"/>
    </row>
    <row r="42" spans="1:29" s="33" customFormat="1" x14ac:dyDescent="0.2">
      <c r="A42" s="34"/>
      <c r="B42" s="34"/>
      <c r="C42" s="34"/>
      <c r="D42" s="35"/>
      <c r="E42" s="36"/>
      <c r="F42" s="37"/>
      <c r="G42" s="37"/>
      <c r="H42" s="36"/>
      <c r="I42" s="36"/>
      <c r="J42" s="36"/>
      <c r="K42" s="36"/>
      <c r="L42" s="36"/>
      <c r="M42" s="35"/>
      <c r="N42" s="35"/>
      <c r="O42" s="38"/>
      <c r="P42" s="38"/>
      <c r="Q42" s="35"/>
      <c r="R42" s="35"/>
      <c r="S42" s="38"/>
      <c r="T42" s="38"/>
      <c r="U42" s="36"/>
      <c r="V42" s="36"/>
      <c r="W42" s="36"/>
      <c r="X42" s="36"/>
      <c r="Y42" s="36"/>
      <c r="Z42" s="36"/>
      <c r="AA42" s="36"/>
      <c r="AB42" s="36"/>
      <c r="AC42" s="36"/>
    </row>
    <row r="43" spans="1:29" s="5" customFormat="1" x14ac:dyDescent="0.2">
      <c r="D43" s="39"/>
      <c r="E43" s="40"/>
      <c r="F43" s="41"/>
      <c r="G43" s="41"/>
      <c r="H43" s="40"/>
      <c r="I43" s="40"/>
      <c r="J43" s="40"/>
      <c r="K43" s="40"/>
      <c r="L43" s="40"/>
      <c r="M43" s="39"/>
      <c r="N43" s="39"/>
      <c r="O43" s="42"/>
      <c r="P43" s="42"/>
      <c r="Q43" s="39"/>
      <c r="R43" s="39"/>
      <c r="S43" s="42"/>
      <c r="T43" s="42"/>
      <c r="U43" s="36"/>
      <c r="V43" s="36"/>
      <c r="W43" s="36"/>
      <c r="X43" s="36"/>
      <c r="Y43" s="36"/>
      <c r="Z43" s="36"/>
      <c r="AA43" s="36"/>
      <c r="AB43" s="36"/>
      <c r="AC43" s="36"/>
    </row>
    <row r="44" spans="1:29" x14ac:dyDescent="0.2">
      <c r="U44" s="7"/>
      <c r="V44" s="7"/>
      <c r="W44" s="7"/>
      <c r="X44" s="7"/>
      <c r="Y44" s="7"/>
      <c r="Z44" s="7"/>
      <c r="AA44" s="7"/>
      <c r="AB44" s="7"/>
      <c r="AC44" s="7"/>
    </row>
    <row r="45" spans="1:29" x14ac:dyDescent="0.2">
      <c r="U45" s="7"/>
      <c r="V45" s="7"/>
      <c r="W45" s="7"/>
      <c r="X45" s="7"/>
      <c r="Y45" s="7"/>
      <c r="Z45" s="7"/>
      <c r="AA45" s="7"/>
      <c r="AB45" s="7"/>
      <c r="AC45" s="7"/>
    </row>
    <row r="46" spans="1:29" x14ac:dyDescent="0.2">
      <c r="U46" s="7"/>
      <c r="V46" s="7"/>
      <c r="W46" s="7"/>
      <c r="X46" s="7"/>
      <c r="Y46" s="7"/>
      <c r="Z46" s="7"/>
      <c r="AA46" s="7"/>
      <c r="AB46" s="7"/>
      <c r="AC46" s="7"/>
    </row>
    <row r="47" spans="1:29" x14ac:dyDescent="0.2">
      <c r="U47" s="7"/>
      <c r="V47" s="7"/>
      <c r="W47" s="7"/>
      <c r="X47" s="7"/>
      <c r="Y47" s="7"/>
      <c r="Z47" s="7"/>
      <c r="AA47" s="7"/>
      <c r="AB47" s="7"/>
      <c r="AC47" s="7"/>
    </row>
    <row r="48" spans="1:29" x14ac:dyDescent="0.2">
      <c r="U48" s="7"/>
      <c r="V48" s="7"/>
      <c r="W48" s="7"/>
      <c r="X48" s="7"/>
      <c r="Y48" s="7"/>
      <c r="Z48" s="7"/>
      <c r="AA48" s="7"/>
      <c r="AB48" s="7"/>
      <c r="AC48" s="7"/>
    </row>
    <row r="49" spans="1:29" x14ac:dyDescent="0.2">
      <c r="U49" s="7"/>
      <c r="V49" s="7"/>
      <c r="W49" s="7"/>
      <c r="X49" s="7"/>
      <c r="Y49" s="7"/>
      <c r="Z49" s="7"/>
      <c r="AA49" s="7"/>
      <c r="AB49" s="7"/>
      <c r="AC49" s="7"/>
    </row>
    <row r="50" spans="1:29" x14ac:dyDescent="0.2">
      <c r="A50" s="8" t="s">
        <v>56</v>
      </c>
      <c r="U50" s="7"/>
      <c r="V50" s="7"/>
      <c r="W50" s="7"/>
      <c r="X50" s="7"/>
      <c r="Y50" s="7"/>
      <c r="Z50" s="7"/>
      <c r="AA50" s="7"/>
      <c r="AB50" s="7"/>
      <c r="AC50" s="7"/>
    </row>
    <row r="51" spans="1:29" x14ac:dyDescent="0.2">
      <c r="A51" s="8" t="s">
        <v>25</v>
      </c>
    </row>
    <row r="52" spans="1:29" x14ac:dyDescent="0.2">
      <c r="A52" s="8" t="s">
        <v>35</v>
      </c>
    </row>
    <row r="53" spans="1:29" x14ac:dyDescent="0.2">
      <c r="A53" s="8" t="s">
        <v>26</v>
      </c>
    </row>
    <row r="54" spans="1:29" x14ac:dyDescent="0.2">
      <c r="A54" s="8" t="s">
        <v>27</v>
      </c>
    </row>
    <row r="55" spans="1:29" x14ac:dyDescent="0.2">
      <c r="A55" s="8" t="s">
        <v>28</v>
      </c>
    </row>
    <row r="56" spans="1:29" x14ac:dyDescent="0.2">
      <c r="A56" s="8" t="s">
        <v>36</v>
      </c>
    </row>
    <row r="57" spans="1:29" x14ac:dyDescent="0.2">
      <c r="A57" s="8" t="s">
        <v>61</v>
      </c>
    </row>
    <row r="58" spans="1:29" x14ac:dyDescent="0.2">
      <c r="A58" s="8" t="s">
        <v>59</v>
      </c>
    </row>
    <row r="59" spans="1:29" x14ac:dyDescent="0.2">
      <c r="A59" s="8" t="s">
        <v>60</v>
      </c>
    </row>
    <row r="60" spans="1:29" x14ac:dyDescent="0.2">
      <c r="A60" s="8" t="s">
        <v>29</v>
      </c>
    </row>
    <row r="61" spans="1:29" x14ac:dyDescent="0.2">
      <c r="A61" s="8" t="s">
        <v>30</v>
      </c>
    </row>
    <row r="62" spans="1:29" x14ac:dyDescent="0.2">
      <c r="A62" s="8" t="s">
        <v>62</v>
      </c>
    </row>
    <row r="63" spans="1:29" x14ac:dyDescent="0.2">
      <c r="A63" s="8" t="s">
        <v>31</v>
      </c>
    </row>
    <row r="64" spans="1:29" x14ac:dyDescent="0.2">
      <c r="A64" s="8" t="s">
        <v>37</v>
      </c>
    </row>
    <row r="65" spans="1:1" x14ac:dyDescent="0.2">
      <c r="A65" s="8" t="s">
        <v>38</v>
      </c>
    </row>
    <row r="66" spans="1:1" x14ac:dyDescent="0.2">
      <c r="A66" s="8" t="s">
        <v>32</v>
      </c>
    </row>
    <row r="67" spans="1:1" x14ac:dyDescent="0.2">
      <c r="A67" s="8" t="s">
        <v>33</v>
      </c>
    </row>
    <row r="68" spans="1:1" x14ac:dyDescent="0.2">
      <c r="A68" s="8" t="s">
        <v>34</v>
      </c>
    </row>
  </sheetData>
  <sortState xmlns:xlrd2="http://schemas.microsoft.com/office/spreadsheetml/2017/richdata2" ref="A26:AC42">
    <sortCondition ref="D26:D42"/>
  </sortState>
  <mergeCells count="2">
    <mergeCell ref="U4:Z4"/>
    <mergeCell ref="AA4:AC4"/>
  </mergeCells>
  <conditionalFormatting sqref="I6:I5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J6:J39">
    <cfRule type="cellIs" dxfId="1" priority="1" operator="between">
      <formula>180</formula>
      <formula>360</formula>
    </cfRule>
    <cfRule type="cellIs" dxfId="0" priority="2" operator="between">
      <formula>0</formula>
      <formula>180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Brennan, Marty (US 394C)</cp:lastModifiedBy>
  <dcterms:created xsi:type="dcterms:W3CDTF">2021-01-21T04:59:13Z</dcterms:created>
  <dcterms:modified xsi:type="dcterms:W3CDTF">2023-11-28T23:44:39Z</dcterms:modified>
</cp:coreProperties>
</file>